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ole Solidarité\DPAHS\Commun\Loi AAA\Volet 1  Anticipation\Conférence des financeurs\19 - APPELS A PROJETS\Outils de lancement juin 2018\Axe 3\"/>
    </mc:Choice>
  </mc:AlternateContent>
  <bookViews>
    <workbookView xWindow="0" yWindow="0" windowWidth="25200" windowHeight="11550"/>
  </bookViews>
  <sheets>
    <sheet name="Accueil" sheetId="8" r:id="rId1"/>
    <sheet name="Questionnaire" sheetId="9" state="hidden" r:id="rId2"/>
    <sheet name="Liste" sheetId="4" state="hidden" r:id="rId3"/>
  </sheets>
  <definedNames>
    <definedName name="_xlnm._FilterDatabase" localSheetId="2" hidden="1">Liste!$B$2:$F$35</definedName>
    <definedName name="_xlnm._FilterDatabase" localSheetId="1" hidden="1">Questionnaire!$H$1:$H$247</definedName>
    <definedName name="Communes">#REF!</definedName>
    <definedName name="EPCI">Liste!$E$2:$E$35</definedName>
    <definedName name="Financeurs">Liste!$B$2:$B$13</definedName>
    <definedName name="Thematiques">Liste!$D$2:$D$19</definedName>
    <definedName name="Thématiques_projets">Liste!$C$1:$C$11</definedName>
    <definedName name="_xlnm.Print_Area" localSheetId="1">Questionnaire!$A$1:$G$207</definedName>
  </definedNames>
  <calcPr calcId="162913"/>
</workbook>
</file>

<file path=xl/calcChain.xml><?xml version="1.0" encoding="utf-8"?>
<calcChain xmlns="http://schemas.openxmlformats.org/spreadsheetml/2006/main">
  <c r="H160" i="9" l="1"/>
  <c r="I160" i="9"/>
  <c r="I157" i="9"/>
  <c r="H157" i="9"/>
  <c r="H156" i="9"/>
  <c r="I156" i="9"/>
  <c r="H155" i="9"/>
  <c r="B194" i="9"/>
  <c r="E190" i="9"/>
  <c r="F190" i="9"/>
  <c r="H114" i="9"/>
  <c r="I114" i="9"/>
  <c r="H115" i="9"/>
  <c r="I115" i="9"/>
  <c r="H116" i="9"/>
  <c r="I116" i="9"/>
  <c r="H117" i="9"/>
  <c r="I117" i="9"/>
  <c r="H118" i="9"/>
  <c r="I118" i="9"/>
  <c r="H119" i="9"/>
  <c r="I119" i="9"/>
  <c r="H120" i="9"/>
  <c r="I120" i="9"/>
  <c r="H121" i="9"/>
  <c r="I121" i="9"/>
  <c r="H122" i="9"/>
  <c r="I122" i="9"/>
  <c r="H123" i="9"/>
  <c r="I123" i="9"/>
  <c r="H124" i="9"/>
  <c r="I124" i="9"/>
  <c r="H125" i="9"/>
  <c r="I125" i="9"/>
  <c r="H126" i="9"/>
  <c r="I126" i="9"/>
  <c r="H127" i="9"/>
  <c r="I127" i="9"/>
  <c r="H128" i="9"/>
  <c r="I128" i="9"/>
  <c r="H129" i="9"/>
  <c r="I129" i="9"/>
  <c r="H130" i="9"/>
  <c r="I130" i="9"/>
  <c r="H131" i="9"/>
  <c r="I131" i="9"/>
  <c r="H132" i="9"/>
  <c r="I132" i="9"/>
  <c r="H133" i="9"/>
  <c r="I133" i="9"/>
  <c r="H134" i="9"/>
  <c r="I134" i="9"/>
  <c r="H135" i="9"/>
  <c r="I135" i="9"/>
  <c r="H136" i="9"/>
  <c r="I136" i="9"/>
  <c r="H137" i="9"/>
  <c r="I137" i="9"/>
  <c r="H138" i="9"/>
  <c r="I138" i="9"/>
  <c r="H139" i="9"/>
  <c r="I139" i="9"/>
  <c r="H140" i="9"/>
  <c r="I140" i="9"/>
  <c r="H141" i="9"/>
  <c r="I141" i="9"/>
  <c r="H142" i="9"/>
  <c r="I142" i="9"/>
  <c r="H143" i="9"/>
  <c r="I143" i="9"/>
  <c r="H144" i="9"/>
  <c r="I144" i="9"/>
  <c r="H145" i="9"/>
  <c r="I145" i="9"/>
  <c r="H146" i="9"/>
  <c r="I146" i="9"/>
  <c r="H147" i="9"/>
  <c r="I147" i="9"/>
  <c r="H148" i="9"/>
  <c r="I148" i="9"/>
  <c r="H149" i="9"/>
  <c r="I149" i="9"/>
  <c r="H150" i="9"/>
  <c r="I150" i="9"/>
  <c r="H151" i="9"/>
  <c r="I151" i="9"/>
  <c r="H152" i="9"/>
  <c r="I152" i="9"/>
  <c r="H153" i="9"/>
  <c r="I153" i="9"/>
  <c r="H154" i="9"/>
  <c r="I154" i="9"/>
  <c r="I155" i="9"/>
  <c r="H158" i="9"/>
  <c r="I158" i="9"/>
  <c r="H159" i="9"/>
  <c r="I159" i="9"/>
  <c r="H162" i="9"/>
  <c r="I162" i="9"/>
  <c r="I163" i="9"/>
  <c r="H164" i="9"/>
  <c r="I164" i="9"/>
  <c r="H165" i="9"/>
  <c r="I165" i="9"/>
  <c r="H166" i="9"/>
  <c r="I166" i="9"/>
  <c r="H167" i="9"/>
  <c r="I167" i="9"/>
  <c r="H168" i="9"/>
  <c r="I168" i="9"/>
  <c r="H169" i="9"/>
  <c r="I169" i="9"/>
  <c r="H161" i="9"/>
  <c r="I161" i="9"/>
  <c r="H170" i="9"/>
  <c r="I170" i="9"/>
  <c r="H171" i="9"/>
  <c r="I171" i="9"/>
  <c r="I172" i="9"/>
  <c r="H173" i="9"/>
  <c r="I173" i="9"/>
  <c r="H174" i="9"/>
  <c r="I174" i="9" l="1"/>
  <c r="H67" i="9" l="1"/>
  <c r="I67" i="9"/>
  <c r="H68" i="9"/>
  <c r="I68" i="9"/>
  <c r="H59" i="9"/>
  <c r="I59" i="9"/>
  <c r="I112" i="9" l="1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63" i="9"/>
  <c r="H12" i="9"/>
  <c r="I21" i="9"/>
  <c r="I15" i="9" l="1"/>
  <c r="I86" i="9" l="1"/>
  <c r="I85" i="9"/>
  <c r="H86" i="9"/>
  <c r="H85" i="9"/>
  <c r="I83" i="9"/>
  <c r="I82" i="9"/>
  <c r="I81" i="9"/>
  <c r="H81" i="9"/>
  <c r="H83" i="9"/>
  <c r="H82" i="9"/>
  <c r="I80" i="9"/>
  <c r="I79" i="9"/>
  <c r="I78" i="9"/>
  <c r="H78" i="9"/>
  <c r="H80" i="9"/>
  <c r="H79" i="9"/>
  <c r="I77" i="9"/>
  <c r="I76" i="9"/>
  <c r="I75" i="9"/>
  <c r="H75" i="9"/>
  <c r="H77" i="9"/>
  <c r="H76" i="9"/>
  <c r="I74" i="9"/>
  <c r="I73" i="9"/>
  <c r="I72" i="9"/>
  <c r="H72" i="9"/>
  <c r="H73" i="9"/>
  <c r="H74" i="9"/>
  <c r="H71" i="9"/>
  <c r="H70" i="9"/>
  <c r="I71" i="9"/>
  <c r="I70" i="9"/>
  <c r="I56" i="9"/>
  <c r="I57" i="9"/>
  <c r="I58" i="9"/>
  <c r="I55" i="9"/>
  <c r="I51" i="9"/>
  <c r="H51" i="9"/>
  <c r="I49" i="9"/>
  <c r="H49" i="9"/>
  <c r="I41" i="9"/>
  <c r="H41" i="9"/>
  <c r="I28" i="9"/>
  <c r="I27" i="9"/>
  <c r="I26" i="9"/>
  <c r="I25" i="9"/>
  <c r="H25" i="9"/>
  <c r="I22" i="9"/>
  <c r="H22" i="9"/>
  <c r="I20" i="9"/>
  <c r="H20" i="9"/>
  <c r="H13" i="9"/>
  <c r="H14" i="9"/>
  <c r="H16" i="9"/>
  <c r="H17" i="9"/>
  <c r="H18" i="9"/>
  <c r="H19" i="9"/>
  <c r="H21" i="9"/>
  <c r="H23" i="9"/>
  <c r="H24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2" i="9"/>
  <c r="H43" i="9"/>
  <c r="H44" i="9"/>
  <c r="H45" i="9"/>
  <c r="H46" i="9"/>
  <c r="H47" i="9"/>
  <c r="H48" i="9"/>
  <c r="H50" i="9"/>
  <c r="H52" i="9"/>
  <c r="H53" i="9"/>
  <c r="I53" i="9"/>
  <c r="H54" i="9"/>
  <c r="I54" i="9"/>
  <c r="H55" i="9"/>
  <c r="H56" i="9"/>
  <c r="H57" i="9"/>
  <c r="H58" i="9"/>
  <c r="H60" i="9"/>
  <c r="H61" i="9"/>
  <c r="H62" i="9"/>
  <c r="H63" i="9"/>
  <c r="H64" i="9"/>
  <c r="H65" i="9"/>
  <c r="H66" i="9"/>
  <c r="H69" i="9"/>
  <c r="H84" i="9"/>
  <c r="H87" i="9"/>
  <c r="H88" i="9"/>
  <c r="I12" i="9"/>
  <c r="I13" i="9"/>
  <c r="I14" i="9"/>
  <c r="I16" i="9"/>
  <c r="I17" i="9"/>
  <c r="I18" i="9"/>
  <c r="I19" i="9"/>
  <c r="I23" i="9"/>
  <c r="I24" i="9"/>
  <c r="I29" i="9"/>
  <c r="I30" i="9"/>
  <c r="I31" i="9"/>
  <c r="I32" i="9"/>
  <c r="I33" i="9"/>
  <c r="I34" i="9"/>
  <c r="I35" i="9"/>
  <c r="I36" i="9"/>
  <c r="I37" i="9"/>
  <c r="I38" i="9"/>
  <c r="I39" i="9"/>
  <c r="I40" i="9"/>
  <c r="I42" i="9"/>
  <c r="I43" i="9"/>
  <c r="I44" i="9"/>
  <c r="I45" i="9"/>
  <c r="I46" i="9"/>
  <c r="I47" i="9"/>
  <c r="I48" i="9"/>
  <c r="I50" i="9"/>
  <c r="I52" i="9"/>
  <c r="I60" i="9"/>
  <c r="I61" i="9"/>
  <c r="I62" i="9"/>
  <c r="I64" i="9"/>
  <c r="I65" i="9"/>
  <c r="I66" i="9"/>
  <c r="I84" i="9"/>
  <c r="I87" i="9"/>
  <c r="I88" i="9"/>
  <c r="P128" i="9"/>
  <c r="P126" i="9" l="1"/>
  <c r="P114" i="9"/>
  <c r="P110" i="9"/>
  <c r="I69" i="9"/>
</calcChain>
</file>

<file path=xl/sharedStrings.xml><?xml version="1.0" encoding="utf-8"?>
<sst xmlns="http://schemas.openxmlformats.org/spreadsheetml/2006/main" count="271" uniqueCount="241">
  <si>
    <t>Département</t>
  </si>
  <si>
    <t>EPCI</t>
  </si>
  <si>
    <t>CARSAT</t>
  </si>
  <si>
    <t>Mutualité Française</t>
  </si>
  <si>
    <t>CPAM</t>
  </si>
  <si>
    <t>MSA</t>
  </si>
  <si>
    <t>RSI</t>
  </si>
  <si>
    <t>Autres</t>
  </si>
  <si>
    <t>Financeurs</t>
  </si>
  <si>
    <t xml:space="preserve">Conseil départemental </t>
  </si>
  <si>
    <t>ARS</t>
  </si>
  <si>
    <t>Anah</t>
  </si>
  <si>
    <t>AGIRC-ARRCO</t>
  </si>
  <si>
    <t>CCAS Communes</t>
  </si>
  <si>
    <t>Thématiques</t>
  </si>
  <si>
    <t>Nutrition</t>
  </si>
  <si>
    <t>Mémoire</t>
  </si>
  <si>
    <t>Sommeil</t>
  </si>
  <si>
    <t>Activités physiques/Ateliers équilibre/Prévention des chutes</t>
  </si>
  <si>
    <t>Bien-être et estime de soi</t>
  </si>
  <si>
    <t>Habitat et cadre de vie</t>
  </si>
  <si>
    <t>Sécurité routière</t>
  </si>
  <si>
    <t>Accès aux droits</t>
  </si>
  <si>
    <t>Vie sociale/lutte isolement</t>
  </si>
  <si>
    <t>Préparation à la retraite</t>
  </si>
  <si>
    <t>Intergénérationnel</t>
  </si>
  <si>
    <t>Autres actions collectives</t>
  </si>
  <si>
    <t>Information aidants</t>
  </si>
  <si>
    <t>Formation aidants</t>
  </si>
  <si>
    <t>Soutien social et/ou moral aidants</t>
  </si>
  <si>
    <t xml:space="preserve">Prévention santé aidants </t>
  </si>
  <si>
    <t>Multithématiques</t>
  </si>
  <si>
    <t>EPCI 2014</t>
  </si>
  <si>
    <t>CA de Lens - Liévin</t>
  </si>
  <si>
    <t>CC du Sud-Artois</t>
  </si>
  <si>
    <t>CU d'Arras</t>
  </si>
  <si>
    <t>CC du Pays de Lumbres</t>
  </si>
  <si>
    <t>CC la Porte des Vallées</t>
  </si>
  <si>
    <t>CC de l'Atrébatie</t>
  </si>
  <si>
    <t>CC du Pays d'Aire</t>
  </si>
  <si>
    <t>CC Opale Sud</t>
  </si>
  <si>
    <t>CC du Canton d'hucqueliers et Environs</t>
  </si>
  <si>
    <t>CC des 7 Vallées</t>
  </si>
  <si>
    <t>CC des Trois Pays</t>
  </si>
  <si>
    <t>CC de Desvres-Samer</t>
  </si>
  <si>
    <t>CC Artois Lys</t>
  </si>
  <si>
    <t>CC de la Terre des Deux Caps</t>
  </si>
  <si>
    <t>CC du Canton de Fruges</t>
  </si>
  <si>
    <t>CC des 2 Sources</t>
  </si>
  <si>
    <t>CA de Béthune Bruay Noeux et Environs</t>
  </si>
  <si>
    <t>CC les Vertes Collines du Saint-Polois</t>
  </si>
  <si>
    <t>CC Osartis Marquion</t>
  </si>
  <si>
    <t>CA de Saint Omer</t>
  </si>
  <si>
    <t>CC du Sud Ouest du Calaisis</t>
  </si>
  <si>
    <t>CC du Montreuillois</t>
  </si>
  <si>
    <t>CC de la Région de Frévent</t>
  </si>
  <si>
    <t>CC du Canton de Fauquembergues</t>
  </si>
  <si>
    <t>CC de la Région d'Audruicq</t>
  </si>
  <si>
    <t>CC du Pernois</t>
  </si>
  <si>
    <t>CC de l'Auxilois</t>
  </si>
  <si>
    <t>CA du Boulonnais</t>
  </si>
  <si>
    <t>CC Artois Flandres</t>
  </si>
  <si>
    <t>CA d'hénin-Carvin</t>
  </si>
  <si>
    <t>CC Mer et Terres d'Opale</t>
  </si>
  <si>
    <t>CA du Calaisis</t>
  </si>
  <si>
    <t>CC de la Morinie</t>
  </si>
  <si>
    <t>CC Flandre Lys</t>
  </si>
  <si>
    <t>Selectionnez</t>
  </si>
  <si>
    <t>A remplir en premier</t>
  </si>
  <si>
    <t>Si vous rajouter des éléments faites le en milieu de liste</t>
  </si>
  <si>
    <t>Cachet</t>
  </si>
  <si>
    <t>Date et signature</t>
  </si>
  <si>
    <t>Coût global</t>
  </si>
  <si>
    <t>Auto financements</t>
  </si>
  <si>
    <t>Année N-1</t>
  </si>
  <si>
    <t>Total Général*</t>
  </si>
  <si>
    <t>65 - Autres charges de gestion courante</t>
  </si>
  <si>
    <t>Charges sociales de l'employeur</t>
  </si>
  <si>
    <t>Salaires bruts (affectés au projet)</t>
  </si>
  <si>
    <t>Autres (à préciser)</t>
  </si>
  <si>
    <t>Frais postaux et téléphone</t>
  </si>
  <si>
    <t>Missions et réception</t>
  </si>
  <si>
    <t>Transports liés aux activités et aux animations</t>
  </si>
  <si>
    <t>Publicités, publications</t>
  </si>
  <si>
    <t>Cotisation des Adhérents</t>
  </si>
  <si>
    <t>Honoraires, rémunération d'intermédiaires</t>
  </si>
  <si>
    <t>62 - Autres services externes</t>
  </si>
  <si>
    <t>Études et recherches</t>
  </si>
  <si>
    <t>Assurances</t>
  </si>
  <si>
    <t>Documentation</t>
  </si>
  <si>
    <t>Travaux d’entretien et de réparation</t>
  </si>
  <si>
    <t>Locations immobilières et mobilières</t>
  </si>
  <si>
    <t>Fonds Européens</t>
  </si>
  <si>
    <t>Formation des bénévoles</t>
  </si>
  <si>
    <t xml:space="preserve">Etat </t>
  </si>
  <si>
    <t>Sous-traitance générale</t>
  </si>
  <si>
    <t xml:space="preserve">Région </t>
  </si>
  <si>
    <t>61 – Services externes</t>
  </si>
  <si>
    <t>Autres (à préciser) </t>
  </si>
  <si>
    <t>Commune</t>
  </si>
  <si>
    <t>Fournitures d'atelier ou d'activités</t>
  </si>
  <si>
    <t>60 - Achats</t>
  </si>
  <si>
    <t>TTC en euros</t>
  </si>
  <si>
    <t>Recettes prévisionnelles</t>
  </si>
  <si>
    <t>Dépenses liées au projet</t>
  </si>
  <si>
    <r>
      <t>6-</t>
    </r>
    <r>
      <rPr>
        <b/>
        <i/>
        <sz val="22"/>
        <color rgb="FF1F497D"/>
        <rFont val="Times New Roman"/>
        <family val="1"/>
      </rPr>
      <t xml:space="preserve">   </t>
    </r>
    <r>
      <rPr>
        <b/>
        <i/>
        <sz val="22"/>
        <color rgb="FF1F497D"/>
        <rFont val="Cambria"/>
        <family val="1"/>
      </rPr>
      <t>Financement du projet</t>
    </r>
  </si>
  <si>
    <t>Outils de communication pour valoriser le projet</t>
  </si>
  <si>
    <t>Comment sont-ils associés à votre projet ?</t>
  </si>
  <si>
    <t>Qui sont-ils ?</t>
  </si>
  <si>
    <r>
      <t>5-</t>
    </r>
    <r>
      <rPr>
        <b/>
        <i/>
        <sz val="22"/>
        <color rgb="FF1F497D"/>
        <rFont val="Times New Roman"/>
        <family val="1"/>
      </rPr>
      <t xml:space="preserve">   </t>
    </r>
    <r>
      <rPr>
        <b/>
        <i/>
        <sz val="22"/>
        <color rgb="FF1F497D"/>
        <rFont val="Cambria"/>
        <family val="1"/>
      </rPr>
      <t xml:space="preserve">Définition du projet </t>
    </r>
  </si>
  <si>
    <t>E-mail :</t>
  </si>
  <si>
    <t>Téléphone :</t>
  </si>
  <si>
    <t>Fonction :</t>
  </si>
  <si>
    <t>Prénom :</t>
  </si>
  <si>
    <t>Nom :</t>
  </si>
  <si>
    <r>
      <t>4-</t>
    </r>
    <r>
      <rPr>
        <b/>
        <i/>
        <sz val="22"/>
        <color rgb="FF1F497D"/>
        <rFont val="Times New Roman"/>
        <family val="1"/>
      </rPr>
      <t xml:space="preserve">   </t>
    </r>
    <r>
      <rPr>
        <b/>
        <i/>
        <sz val="22"/>
        <color rgb="FF1F497D"/>
        <rFont val="Cambria"/>
        <family val="1"/>
      </rPr>
      <t>Identification de la personne chargée du projet</t>
    </r>
  </si>
  <si>
    <r>
      <t>3-</t>
    </r>
    <r>
      <rPr>
        <b/>
        <i/>
        <sz val="22"/>
        <color rgb="FF1F497D"/>
        <rFont val="Times New Roman"/>
        <family val="1"/>
      </rPr>
      <t xml:space="preserve">   </t>
    </r>
    <r>
      <rPr>
        <b/>
        <i/>
        <sz val="22"/>
        <color rgb="FF1F497D"/>
        <rFont val="Cambria"/>
        <family val="1"/>
      </rPr>
      <t>Personne ayant qualité pour engager l’organisme dans le projet</t>
    </r>
  </si>
  <si>
    <t>Missions / Prestations :</t>
  </si>
  <si>
    <t>Rayonnement géographique :</t>
  </si>
  <si>
    <t>Statut de l’organisme :</t>
  </si>
  <si>
    <r>
      <t>·</t>
    </r>
    <r>
      <rPr>
        <sz val="18"/>
        <color rgb="FF244061"/>
        <rFont val="Times New Roman"/>
        <family val="1"/>
      </rPr>
      <t xml:space="preserve">         </t>
    </r>
    <r>
      <rPr>
        <b/>
        <i/>
        <sz val="18"/>
        <color rgb="FF244061"/>
        <rFont val="Calibri"/>
        <family val="2"/>
        <scheme val="minor"/>
      </rPr>
      <t>Renseignements techniques :</t>
    </r>
  </si>
  <si>
    <t>- date de publication au Journal Officiel :</t>
  </si>
  <si>
    <t>- numéro d’enregistrement à la Préfecture :</t>
  </si>
  <si>
    <t>- déclaration en Préfecture le :</t>
  </si>
  <si>
    <t>Pour les associations :</t>
  </si>
  <si>
    <t>N° SIRET :</t>
  </si>
  <si>
    <t xml:space="preserve">Adresse du Siège Social: </t>
  </si>
  <si>
    <t>Nom de l’organisme:</t>
  </si>
  <si>
    <r>
      <t>·</t>
    </r>
    <r>
      <rPr>
        <sz val="18"/>
        <color rgb="FF244061"/>
        <rFont val="Times New Roman"/>
        <family val="1"/>
      </rPr>
      <t xml:space="preserve">         </t>
    </r>
    <r>
      <rPr>
        <b/>
        <i/>
        <sz val="18"/>
        <color rgb="FF244061"/>
        <rFont val="Calibri"/>
        <family val="2"/>
        <scheme val="minor"/>
      </rPr>
      <t>Renseignements administratifs</t>
    </r>
  </si>
  <si>
    <r>
      <t>2-</t>
    </r>
    <r>
      <rPr>
        <b/>
        <i/>
        <sz val="22"/>
        <color rgb="FF1F497D"/>
        <rFont val="Times New Roman"/>
        <family val="1"/>
      </rPr>
      <t xml:space="preserve">   </t>
    </r>
    <r>
      <rPr>
        <b/>
        <i/>
        <sz val="22"/>
        <color rgb="FF1F497D"/>
        <rFont val="Cambria"/>
        <family val="1"/>
      </rPr>
      <t>Identification de l’organisme à financer</t>
    </r>
  </si>
  <si>
    <t xml:space="preserve">Nom du projet : </t>
  </si>
  <si>
    <r>
      <t>1-</t>
    </r>
    <r>
      <rPr>
        <b/>
        <i/>
        <sz val="22"/>
        <color rgb="FF1F497D"/>
        <rFont val="Times New Roman"/>
        <family val="1"/>
      </rPr>
      <t xml:space="preserve">   </t>
    </r>
    <r>
      <rPr>
        <b/>
        <i/>
        <sz val="22"/>
        <color rgb="FF1F497D"/>
        <rFont val="Cambria"/>
        <family val="1"/>
      </rPr>
      <t>Identification du projet</t>
    </r>
  </si>
  <si>
    <t>Fiche projet</t>
  </si>
  <si>
    <t>Actions collectives de prévention de la perte d’autonomie</t>
  </si>
  <si>
    <t>B.P.</t>
  </si>
  <si>
    <t>Commune :</t>
  </si>
  <si>
    <r>
      <t>Les bénéficiaires de votre projet</t>
    </r>
    <r>
      <rPr>
        <i/>
        <sz val="14"/>
        <color rgb="FF244061"/>
        <rFont val="Calibri"/>
        <family val="2"/>
        <scheme val="minor"/>
      </rPr>
      <t xml:space="preserve"> : </t>
    </r>
  </si>
  <si>
    <r>
      <t>Descriptif du projet</t>
    </r>
    <r>
      <rPr>
        <i/>
        <sz val="14"/>
        <color rgb="FF244061"/>
        <rFont val="Calibri"/>
        <family val="2"/>
        <scheme val="minor"/>
      </rPr>
      <t xml:space="preserve"> : </t>
    </r>
  </si>
  <si>
    <r>
      <t>Autres (à préciser)</t>
    </r>
    <r>
      <rPr>
        <b/>
        <sz val="14"/>
        <color theme="1"/>
        <rFont val="Arial"/>
        <family val="2"/>
      </rPr>
      <t xml:space="preserve"> </t>
    </r>
  </si>
  <si>
    <r>
      <t>*</t>
    </r>
    <r>
      <rPr>
        <i/>
        <sz val="14"/>
        <color rgb="FF244061"/>
        <rFont val="Calibri"/>
        <family val="2"/>
        <scheme val="minor"/>
      </rPr>
      <t>Ces deux totaux doivent être égaux</t>
    </r>
  </si>
  <si>
    <t>les 10000 caractères sont atteints</t>
  </si>
  <si>
    <t>Objectifs du projet</t>
  </si>
  <si>
    <t>(À préciser dans la case en dessous)</t>
  </si>
  <si>
    <t>Code Postal :</t>
  </si>
  <si>
    <t>Conférence des Financeurs du Pas de Calais</t>
  </si>
  <si>
    <t>Thématique : choix 1</t>
  </si>
  <si>
    <t>Thématique : choix 2</t>
  </si>
  <si>
    <t>Favoriser une alimentation saine et prévenir la dénutrition</t>
  </si>
  <si>
    <t>Encourager la pratique d’une activité physique adaptée</t>
  </si>
  <si>
    <t>Prévenir les chutes et améliorer l’équilibre</t>
  </si>
  <si>
    <t>Stimuler la mémoire</t>
  </si>
  <si>
    <t>Promouvoir un sommeil de qualité</t>
  </si>
  <si>
    <t>Développer le bien être et l’estime de soi </t>
  </si>
  <si>
    <t>Thématiques_projets</t>
  </si>
  <si>
    <t>Objet social :</t>
  </si>
  <si>
    <t>Fax:</t>
  </si>
  <si>
    <t>Fax :</t>
  </si>
  <si>
    <t>Fréquence, rythme</t>
  </si>
  <si>
    <r>
      <t xml:space="preserve">Moyens humains mobilisés </t>
    </r>
    <r>
      <rPr>
        <i/>
        <u/>
        <sz val="14"/>
        <color rgb="FF244061"/>
        <rFont val="Calibri"/>
        <family val="2"/>
        <scheme val="minor"/>
      </rPr>
      <t>externes</t>
    </r>
    <r>
      <rPr>
        <i/>
        <sz val="14"/>
        <color rgb="FF244061"/>
        <rFont val="Calibri"/>
        <family val="2"/>
        <scheme val="minor"/>
      </rPr>
      <t xml:space="preserve"> à la structure</t>
    </r>
  </si>
  <si>
    <r>
      <t xml:space="preserve">Moyens humains mobilisés </t>
    </r>
    <r>
      <rPr>
        <i/>
        <u/>
        <sz val="14"/>
        <color rgb="FF244061"/>
        <rFont val="Calibri"/>
        <family val="2"/>
        <scheme val="minor"/>
      </rPr>
      <t>internes</t>
    </r>
    <r>
      <rPr>
        <i/>
        <sz val="14"/>
        <color rgb="FF244061"/>
        <rFont val="Calibri"/>
        <family val="2"/>
        <scheme val="minor"/>
      </rPr>
      <t xml:space="preserve"> à la structure</t>
    </r>
  </si>
  <si>
    <t>Moyens matériels</t>
  </si>
  <si>
    <t>Rôle dans le projet</t>
  </si>
  <si>
    <t>Partenaire 1</t>
  </si>
  <si>
    <t>Partenaire 2</t>
  </si>
  <si>
    <t>Partenaire 3</t>
  </si>
  <si>
    <t>Partenaire 4</t>
  </si>
  <si>
    <t>Partenaire 5</t>
  </si>
  <si>
    <t>Un comité de pilotage a-t-il été constitué ? Si oui quelle est sa composition ?</t>
  </si>
  <si>
    <t>Pour cette action, quels sont vos partenaires acquis ou souhaités ?</t>
  </si>
  <si>
    <t>Ce projet a-t-il bénéficié de financements ? Si oui, lesquels ?</t>
  </si>
  <si>
    <t>détail (nature et quantité)</t>
  </si>
  <si>
    <t>TOTAL DEPENSES</t>
  </si>
  <si>
    <t>TOTAL RECETTES</t>
  </si>
  <si>
    <t>Autres partenaires</t>
  </si>
  <si>
    <t>Description des actions (ateliers, forums, réunions…)</t>
  </si>
  <si>
    <t>Contenu (thèmes abordés…)</t>
  </si>
  <si>
    <t>Autofinancement</t>
  </si>
  <si>
    <r>
      <t>·</t>
    </r>
    <r>
      <rPr>
        <sz val="18"/>
        <color rgb="FF244061"/>
        <rFont val="Times New Roman"/>
        <family val="1"/>
      </rPr>
      <t xml:space="preserve">         </t>
    </r>
    <r>
      <rPr>
        <b/>
        <i/>
        <sz val="18"/>
        <color rgb="FF244061"/>
        <rFont val="Calibri"/>
        <family val="2"/>
        <scheme val="minor"/>
      </rPr>
      <t>Convention CARSAT ?</t>
    </r>
  </si>
  <si>
    <t>CODE APE  :</t>
  </si>
  <si>
    <r>
      <t>·</t>
    </r>
    <r>
      <rPr>
        <sz val="18"/>
        <color rgb="FF244061"/>
        <rFont val="Times New Roman"/>
        <family val="1"/>
      </rPr>
      <t xml:space="preserve">         </t>
    </r>
    <r>
      <rPr>
        <b/>
        <i/>
        <sz val="18"/>
        <color rgb="FF244061"/>
        <rFont val="Calibri"/>
        <family val="2"/>
        <scheme val="minor"/>
      </rPr>
      <t>Nombre de bénéficiaires de 60 ans et plus, pris en charge par la structure au 1er janvier de l'année N</t>
    </r>
  </si>
  <si>
    <t>Fonds Européens Détail</t>
  </si>
  <si>
    <t>Type de partenariat</t>
  </si>
  <si>
    <t>Conférence des financeurs</t>
  </si>
  <si>
    <t>Nom du partenaire 
Structure et fonction</t>
  </si>
  <si>
    <t>au titre de l'APA</t>
  </si>
  <si>
    <t>par les Caisses de retraite</t>
  </si>
  <si>
    <t>Diagnostic et historique du projet (identification des besoins, repérage des risques, définition des besoins et des attentes de la population)</t>
  </si>
  <si>
    <r>
      <t xml:space="preserve"> </t>
    </r>
    <r>
      <rPr>
        <i/>
        <sz val="14"/>
        <color rgb="FFFF0000"/>
        <rFont val="Calibri"/>
        <family val="2"/>
        <scheme val="minor"/>
      </rPr>
      <t xml:space="preserve">(1000 caractères maximum) Une alerte est donnée quand les 1000 caractères sont atteints. 
</t>
    </r>
    <r>
      <rPr>
        <b/>
        <i/>
        <sz val="14"/>
        <color rgb="FFFF0000"/>
        <rFont val="Calibri"/>
        <family val="2"/>
        <scheme val="minor"/>
      </rPr>
      <t>Dans la zone de saisie les retours à la ligne se font en appuyant simultanément sur les touches CTRL et Entrée</t>
    </r>
  </si>
  <si>
    <t>Quel est leur profil ? (Autonome / En perte d’autonomie)</t>
  </si>
  <si>
    <t>SAAD</t>
  </si>
  <si>
    <t>Nombre de bénéficiaires attendus</t>
  </si>
  <si>
    <r>
      <t xml:space="preserve">N° de dossier 
</t>
    </r>
    <r>
      <rPr>
        <sz val="9"/>
        <color theme="1"/>
        <rFont val="Calibri"/>
        <family val="2"/>
        <scheme val="minor"/>
      </rPr>
      <t>(réservé au Conseil départemental)</t>
    </r>
  </si>
  <si>
    <t>Statut de la demande</t>
  </si>
  <si>
    <t>Sélectionnez</t>
  </si>
  <si>
    <t>Aménager le cadre de vie afin de préserver son autonomie</t>
  </si>
  <si>
    <t>(listez toutes les communes d'intervention)</t>
  </si>
  <si>
    <t>Calendrier de mise en place et suivi des actions
(descriptif détaillé des étapes du projet)</t>
  </si>
  <si>
    <t>Détailler au maximum chaque poste renseigné (nombre d’heures, nature des achats…) et joindre les devis</t>
  </si>
  <si>
    <t>Indicateurs utilisés 
(quantitatifs et qualitatifs)</t>
  </si>
  <si>
    <t>Outils d'évaluation
(ex: questionnaire, quizz, tableaux de bord…)</t>
  </si>
  <si>
    <t>Résulats attendus
(pourcentage d'atteinte des objectifs, taux de participation…)</t>
  </si>
  <si>
    <t xml:space="preserve"> 63 - Impôts et taxes</t>
  </si>
  <si>
    <t>Objectifs projet 1</t>
  </si>
  <si>
    <t>Objectifs projet 2</t>
  </si>
  <si>
    <t>Objectifs projet 3</t>
  </si>
  <si>
    <t>Objectifs projet 4</t>
  </si>
  <si>
    <t>Objectifs projet 5</t>
  </si>
  <si>
    <t>Objectifs projet 6</t>
  </si>
  <si>
    <t>Résulats attendus 1</t>
  </si>
  <si>
    <t>Indicateur d'évaluation 1</t>
  </si>
  <si>
    <t>Outils d'évluation 1</t>
  </si>
  <si>
    <t>Indicateur d'évaluation 2</t>
  </si>
  <si>
    <t>Outils d'évluation 2</t>
  </si>
  <si>
    <t>Résulats attendus 2</t>
  </si>
  <si>
    <t>Indicateur d'évaluation 3</t>
  </si>
  <si>
    <t>Outils d'évluation 3</t>
  </si>
  <si>
    <t>Résulats attendus 3</t>
  </si>
  <si>
    <t>Indicateur d'évaluation 4</t>
  </si>
  <si>
    <t>Outils d'évluation 4</t>
  </si>
  <si>
    <t>Résulats attendus 4</t>
  </si>
  <si>
    <t>Indicateur d'évaluation 5</t>
  </si>
  <si>
    <t>Outils d'évluation 5</t>
  </si>
  <si>
    <t>Résulats attendus 5</t>
  </si>
  <si>
    <t>Indicateur d'évaluation 6</t>
  </si>
  <si>
    <t>Outils d'évluation 6</t>
  </si>
  <si>
    <t>Résulats attendus 6</t>
  </si>
  <si>
    <t>Pour cette action, quel suivi et quelle évaluation avez-vous prévus ?</t>
  </si>
  <si>
    <t>Objectifs du projet 
(détailler chacun des dispositifs présentés plus haut)</t>
  </si>
  <si>
    <t>Veuillez vous reporter au cahier des charges pour prendre connaissance des dépenses non éligibles</t>
  </si>
  <si>
    <t>Date limite de dépôt des candidatures : 5 octobre 2018</t>
  </si>
  <si>
    <t>Appel à candidatures 2018</t>
  </si>
  <si>
    <t>Nombre approximatif de public proche aidants de 60 ans et plus</t>
  </si>
  <si>
    <t>Si cette action se déroule dans un quartier politique ville, précisez
Sinon, noter non</t>
  </si>
  <si>
    <t>Politique ville</t>
  </si>
  <si>
    <t>Informer sur l’accès aux droits et aux nouvelles technologies</t>
  </si>
  <si>
    <t>64 – Frais de personnel liés à l'action</t>
  </si>
  <si>
    <t xml:space="preserve"> Autres (À préciser dans la case en dessous)</t>
  </si>
  <si>
    <t>Autres Précisions</t>
  </si>
  <si>
    <t>Impôts et taxes</t>
  </si>
  <si>
    <t>Autres charges de gestion courante</t>
  </si>
  <si>
    <t>Prendre la route en toute sécurité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</si>
</sst>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&quot; &quot;##&quot; &quot;##&quot; &quot;##&quot; &quot;##"/>
    <numFmt numFmtId="165" formatCode="00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Verdana"/>
      <family val="2"/>
    </font>
    <font>
      <b/>
      <sz val="12"/>
      <color rgb="FFFF0000"/>
      <name val="Calibri"/>
      <family val="2"/>
    </font>
    <font>
      <i/>
      <sz val="12"/>
      <color rgb="FF24406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i/>
      <sz val="22"/>
      <color rgb="FF1F497D"/>
      <name val="Cambria"/>
      <family val="1"/>
    </font>
    <font>
      <b/>
      <i/>
      <sz val="22"/>
      <color rgb="FF1F497D"/>
      <name val="Times New Roman"/>
      <family val="1"/>
    </font>
    <font>
      <b/>
      <i/>
      <sz val="12"/>
      <color rgb="FF244061"/>
      <name val="Calibri"/>
      <family val="2"/>
      <scheme val="minor"/>
    </font>
    <font>
      <sz val="12"/>
      <color rgb="FF244061"/>
      <name val="Calibri"/>
      <family val="2"/>
      <scheme val="minor"/>
    </font>
    <font>
      <sz val="11"/>
      <color rgb="FF244061"/>
      <name val="Calibri"/>
      <family val="2"/>
      <scheme val="minor"/>
    </font>
    <font>
      <b/>
      <sz val="12"/>
      <color rgb="FF244061"/>
      <name val="Calibri"/>
      <family val="2"/>
      <scheme val="minor"/>
    </font>
    <font>
      <sz val="18"/>
      <color rgb="FF244061"/>
      <name val="Symbol"/>
      <family val="1"/>
      <charset val="2"/>
    </font>
    <font>
      <sz val="18"/>
      <color rgb="FF244061"/>
      <name val="Times New Roman"/>
      <family val="1"/>
    </font>
    <font>
      <b/>
      <i/>
      <sz val="18"/>
      <color rgb="FF24406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1F497D"/>
      <name val="Cambria"/>
      <family val="1"/>
    </font>
    <font>
      <b/>
      <i/>
      <sz val="18"/>
      <color rgb="FF1F497D"/>
      <name val="Cambria"/>
      <family val="1"/>
    </font>
    <font>
      <b/>
      <i/>
      <u/>
      <sz val="18"/>
      <color rgb="FF1F497D"/>
      <name val="Cambria"/>
      <family val="1"/>
    </font>
    <font>
      <b/>
      <i/>
      <sz val="14"/>
      <color rgb="FF24406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rgb="FF24406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44061"/>
      <name val="Calibri"/>
      <family val="2"/>
      <scheme val="minor"/>
    </font>
    <font>
      <b/>
      <i/>
      <u/>
      <sz val="14"/>
      <color rgb="FF24406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244061"/>
      <name val="Calibri"/>
      <family val="2"/>
    </font>
    <font>
      <b/>
      <i/>
      <sz val="14"/>
      <color rgb="FF244061"/>
      <name val="Calibri"/>
      <family val="2"/>
    </font>
    <font>
      <sz val="14"/>
      <color theme="1"/>
      <name val="Arial"/>
      <family val="2"/>
    </font>
    <font>
      <b/>
      <sz val="14"/>
      <color rgb="FF244061"/>
      <name val="Calibri"/>
      <family val="2"/>
      <scheme val="minor"/>
    </font>
    <font>
      <b/>
      <sz val="14"/>
      <color theme="1"/>
      <name val="Arial"/>
      <family val="2"/>
    </font>
    <font>
      <i/>
      <sz val="14"/>
      <color rgb="FFFFFFFF"/>
      <name val="Calibri"/>
      <family val="2"/>
    </font>
    <font>
      <sz val="24"/>
      <color theme="4" tint="0.79998168889431442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rgb="FF244061"/>
      <name val="Calibri"/>
      <family val="2"/>
    </font>
    <font>
      <i/>
      <u/>
      <sz val="14"/>
      <color rgb="FF24406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rgb="FF24406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8"/>
      <color theme="9" tint="-0.499984740745262"/>
      <name val="Cambria"/>
      <family val="1"/>
    </font>
    <font>
      <sz val="11"/>
      <color theme="9" tint="-0.499984740745262"/>
      <name val="Calibri"/>
      <family val="2"/>
      <scheme val="minor"/>
    </font>
    <font>
      <b/>
      <i/>
      <sz val="18"/>
      <color theme="9" tint="-0.499984740745262"/>
      <name val="Cambria"/>
      <family val="1"/>
      <scheme val="major"/>
    </font>
    <font>
      <b/>
      <i/>
      <u/>
      <sz val="18"/>
      <color theme="9" tint="-0.499984740745262"/>
      <name val="Cambria"/>
      <family val="1"/>
    </font>
    <font>
      <b/>
      <i/>
      <sz val="16"/>
      <color theme="9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>
        <fgColor theme="0" tint="-0.2499465926084170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dotted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dotted">
        <color rgb="FF4F81BD"/>
      </right>
      <top style="medium">
        <color rgb="FF4F81BD"/>
      </top>
      <bottom style="medium">
        <color rgb="FF4F81BD"/>
      </bottom>
      <diagonal/>
    </border>
    <border>
      <left style="dotted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dotted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dotted">
        <color rgb="FF4F81BD"/>
      </right>
      <top style="medium">
        <color rgb="FF4F81BD"/>
      </top>
      <bottom/>
      <diagonal/>
    </border>
    <border>
      <left style="medium">
        <color rgb="FF4F81BD"/>
      </left>
      <right style="dotted">
        <color rgb="FF4F81BD"/>
      </right>
      <top/>
      <bottom/>
      <diagonal/>
    </border>
    <border>
      <left style="dotted">
        <color rgb="FF4F81BD"/>
      </left>
      <right style="dotted">
        <color rgb="FF4F81BD"/>
      </right>
      <top style="dotted">
        <color rgb="FF4F81BD"/>
      </top>
      <bottom/>
      <diagonal/>
    </border>
    <border>
      <left style="dotted">
        <color rgb="FF4F81BD"/>
      </left>
      <right style="dotted">
        <color rgb="FF4F81BD"/>
      </right>
      <top/>
      <bottom style="dotted">
        <color rgb="FF4F81BD"/>
      </bottom>
      <diagonal/>
    </border>
    <border>
      <left style="medium">
        <color rgb="FF4F81BD"/>
      </left>
      <right style="dotted">
        <color rgb="FF4F81BD"/>
      </right>
      <top/>
      <bottom style="dotted">
        <color rgb="FF4F81BD"/>
      </bottom>
      <diagonal/>
    </border>
    <border>
      <left style="dotted">
        <color rgb="FF4F81BD"/>
      </left>
      <right style="medium">
        <color rgb="FF4F81BD"/>
      </right>
      <top style="dotted">
        <color rgb="FF4F81BD"/>
      </top>
      <bottom style="dotted">
        <color rgb="FF4F81BD"/>
      </bottom>
      <diagonal/>
    </border>
    <border>
      <left style="medium">
        <color rgb="FF4F81BD"/>
      </left>
      <right style="dotted">
        <color rgb="FF4F81BD"/>
      </right>
      <top style="dotted">
        <color rgb="FF4F81BD"/>
      </top>
      <bottom style="dotted">
        <color rgb="FF4F81BD"/>
      </bottom>
      <diagonal/>
    </border>
    <border>
      <left style="dotted">
        <color rgb="FF4F81BD"/>
      </left>
      <right style="medium">
        <color rgb="FF4F81BD"/>
      </right>
      <top/>
      <bottom style="dotted">
        <color rgb="FF4F81BD"/>
      </bottom>
      <diagonal/>
    </border>
    <border>
      <left style="dotted">
        <color rgb="FF4F81BD"/>
      </left>
      <right style="medium">
        <color rgb="FF4F81BD"/>
      </right>
      <top style="dashed">
        <color rgb="FF4F81BD"/>
      </top>
      <bottom/>
      <diagonal/>
    </border>
    <border>
      <left style="medium">
        <color rgb="FF4F81BD"/>
      </left>
      <right style="dotted">
        <color rgb="FF4F81BD"/>
      </right>
      <top style="dashed">
        <color rgb="FF4F81BD"/>
      </top>
      <bottom/>
      <diagonal/>
    </border>
    <border>
      <left style="dotted">
        <color rgb="FF4F81BD"/>
      </left>
      <right style="dotted">
        <color rgb="FF4F81BD"/>
      </right>
      <top style="dashed">
        <color rgb="FF4F81BD"/>
      </top>
      <bottom/>
      <diagonal/>
    </border>
    <border>
      <left style="dotted">
        <color rgb="FF4F81BD"/>
      </left>
      <right style="medium">
        <color rgb="FF4F81BD"/>
      </right>
      <top style="dashed">
        <color rgb="FF4F81BD"/>
      </top>
      <bottom style="dashed">
        <color rgb="FF4F81BD"/>
      </bottom>
      <diagonal/>
    </border>
    <border>
      <left style="medium">
        <color rgb="FF4F81BD"/>
      </left>
      <right style="dotted">
        <color rgb="FF4F81BD"/>
      </right>
      <top style="dashed">
        <color rgb="FF4F81BD"/>
      </top>
      <bottom style="dashed">
        <color rgb="FF4F81BD"/>
      </bottom>
      <diagonal/>
    </border>
    <border>
      <left style="dotted">
        <color rgb="FF4F81BD"/>
      </left>
      <right style="medium">
        <color rgb="FF4F81BD"/>
      </right>
      <top style="medium">
        <color rgb="FF4F81BD"/>
      </top>
      <bottom style="dashed">
        <color rgb="FF4F81BD"/>
      </bottom>
      <diagonal/>
    </border>
    <border>
      <left style="medium">
        <color rgb="FF4F81BD"/>
      </left>
      <right style="dotted">
        <color rgb="FF4F81BD"/>
      </right>
      <top style="medium">
        <color rgb="FF4F81BD"/>
      </top>
      <bottom style="dashed">
        <color rgb="FF4F81BD"/>
      </bottom>
      <diagonal/>
    </border>
    <border>
      <left style="dotted">
        <color rgb="FF4F81BD"/>
      </left>
      <right style="dotted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double">
        <color theme="3" tint="0.39994506668294322"/>
      </top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/>
      <top style="double">
        <color theme="3" tint="0.39991454817346722"/>
      </top>
      <bottom style="thin">
        <color theme="3" tint="0.39994506668294322"/>
      </bottom>
      <diagonal/>
    </border>
    <border>
      <left style="double">
        <color theme="3" tint="0.39991454817346722"/>
      </left>
      <right/>
      <top style="double">
        <color theme="3" tint="0.39994506668294322"/>
      </top>
      <bottom/>
      <diagonal/>
    </border>
    <border>
      <left style="double">
        <color theme="3" tint="0.39991454817346722"/>
      </left>
      <right/>
      <top/>
      <bottom/>
      <diagonal/>
    </border>
    <border>
      <left style="double">
        <color theme="3" tint="0.39991454817346722"/>
      </left>
      <right/>
      <top/>
      <bottom style="double">
        <color theme="3" tint="0.39991454817346722"/>
      </bottom>
      <diagonal/>
    </border>
    <border>
      <left/>
      <right/>
      <top/>
      <bottom style="double">
        <color theme="3" tint="0.39991454817346722"/>
      </bottom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4" tint="-0.24994659260841701"/>
      </right>
      <top/>
      <bottom/>
      <diagonal/>
    </border>
    <border>
      <left style="dotted">
        <color rgb="FF4F81BD"/>
      </left>
      <right style="dotted">
        <color rgb="FF4F81BD"/>
      </right>
      <top style="dotted">
        <color rgb="FF4F81BD"/>
      </top>
      <bottom style="dotted">
        <color rgb="FF4F81BD"/>
      </bottom>
      <diagonal/>
    </border>
    <border>
      <left/>
      <right style="double">
        <color theme="3" tint="0.39988402966399123"/>
      </right>
      <top style="double">
        <color theme="3" tint="0.39994506668294322"/>
      </top>
      <bottom/>
      <diagonal/>
    </border>
    <border>
      <left/>
      <right style="double">
        <color theme="3" tint="0.39988402966399123"/>
      </right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dotted">
        <color rgb="FF4F81BD"/>
      </left>
      <right style="medium">
        <color rgb="FF4F81BD"/>
      </right>
      <top style="dotted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 style="medium">
        <color indexed="64"/>
      </top>
      <bottom style="thin">
        <color theme="4" tint="-0.24994659260841701"/>
      </bottom>
      <diagonal/>
    </border>
    <border>
      <left/>
      <right/>
      <top style="medium">
        <color indexed="64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dotted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dotted">
        <color rgb="FF4F81BD"/>
      </right>
      <top style="dashed">
        <color rgb="FF4F81BD"/>
      </top>
      <bottom style="dotted">
        <color rgb="FF4F81BD"/>
      </bottom>
      <diagonal/>
    </border>
    <border>
      <left style="medium">
        <color rgb="FF4F81BD"/>
      </left>
      <right style="dotted">
        <color rgb="FF4F81BD"/>
      </right>
      <top style="dotted">
        <color rgb="FF4F81BD"/>
      </top>
      <bottom style="dashed">
        <color rgb="FF4F81BD"/>
      </bottom>
      <diagonal/>
    </border>
    <border>
      <left style="dotted">
        <color rgb="FF4F81BD"/>
      </left>
      <right style="medium">
        <color rgb="FF4F81BD"/>
      </right>
      <top style="dotted">
        <color rgb="FF4F81BD"/>
      </top>
      <bottom style="dashed">
        <color rgb="FF4F81B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rgb="FF4F81BD"/>
      </left>
      <right/>
      <top style="medium">
        <color rgb="FF4F81BD"/>
      </top>
      <bottom style="medium">
        <color rgb="FF4F81BD"/>
      </bottom>
      <diagonal/>
    </border>
    <border>
      <left style="dotted">
        <color rgb="FF4F81BD"/>
      </left>
      <right style="medium">
        <color rgb="FF4F81BD"/>
      </right>
      <top/>
      <bottom/>
      <diagonal/>
    </border>
    <border>
      <left/>
      <right/>
      <top style="medium">
        <color rgb="FF4F81BD"/>
      </top>
      <bottom/>
      <diagonal/>
    </border>
    <border>
      <left style="dotted">
        <color rgb="FF4F81BD"/>
      </left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6" fillId="0" borderId="0"/>
    <xf numFmtId="44" fontId="6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9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Fill="1" applyBorder="1" applyAlignment="1"/>
    <xf numFmtId="0" fontId="14" fillId="0" borderId="0" xfId="3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6" fillId="0" borderId="0" xfId="4" applyAlignment="1">
      <alignment vertical="center"/>
    </xf>
    <xf numFmtId="0" fontId="19" fillId="3" borderId="10" xfId="4" applyFont="1" applyFill="1" applyBorder="1" applyAlignment="1">
      <alignment horizontal="center" vertical="center" wrapText="1"/>
    </xf>
    <xf numFmtId="0" fontId="19" fillId="3" borderId="30" xfId="4" applyFont="1" applyFill="1" applyBorder="1" applyAlignment="1">
      <alignment horizontal="center" vertical="center" wrapText="1"/>
    </xf>
    <xf numFmtId="0" fontId="6" fillId="0" borderId="31" xfId="4" applyBorder="1" applyAlignment="1">
      <alignment vertical="center"/>
    </xf>
    <xf numFmtId="0" fontId="6" fillId="0" borderId="31" xfId="4" applyBorder="1" applyAlignment="1">
      <alignment horizontal="left" vertical="center"/>
    </xf>
    <xf numFmtId="0" fontId="20" fillId="0" borderId="31" xfId="4" applyFont="1" applyBorder="1" applyAlignment="1">
      <alignment horizontal="left" vertical="center"/>
    </xf>
    <xf numFmtId="0" fontId="6" fillId="0" borderId="0" xfId="4" applyBorder="1" applyAlignment="1">
      <alignment horizontal="left" vertical="center"/>
    </xf>
    <xf numFmtId="0" fontId="6" fillId="0" borderId="0" xfId="4" applyBorder="1" applyAlignment="1">
      <alignment vertical="center"/>
    </xf>
    <xf numFmtId="0" fontId="6" fillId="0" borderId="31" xfId="4" applyFill="1" applyBorder="1" applyAlignment="1">
      <alignment vertical="center"/>
    </xf>
    <xf numFmtId="0" fontId="20" fillId="0" borderId="45" xfId="4" applyFont="1" applyBorder="1" applyAlignment="1">
      <alignment horizontal="left" vertical="center"/>
    </xf>
    <xf numFmtId="0" fontId="6" fillId="0" borderId="45" xfId="4" applyBorder="1" applyAlignment="1">
      <alignment horizontal="left" vertical="center"/>
    </xf>
    <xf numFmtId="0" fontId="18" fillId="0" borderId="47" xfId="4" applyFont="1" applyBorder="1" applyAlignment="1">
      <alignment horizontal="left" vertical="center"/>
    </xf>
    <xf numFmtId="0" fontId="18" fillId="0" borderId="48" xfId="4" applyFont="1" applyBorder="1" applyAlignment="1">
      <alignment horizontal="left" vertical="center"/>
    </xf>
    <xf numFmtId="0" fontId="6" fillId="0" borderId="49" xfId="4" applyBorder="1" applyAlignment="1">
      <alignment horizontal="left" vertical="center"/>
    </xf>
    <xf numFmtId="0" fontId="36" fillId="4" borderId="0" xfId="4" applyFont="1" applyFill="1" applyAlignment="1">
      <alignment vertical="center"/>
    </xf>
    <xf numFmtId="0" fontId="35" fillId="0" borderId="15" xfId="4" applyFont="1" applyBorder="1" applyAlignment="1">
      <alignment horizontal="left" vertical="center" wrapText="1"/>
    </xf>
    <xf numFmtId="0" fontId="41" fillId="0" borderId="26" xfId="4" applyFont="1" applyBorder="1" applyAlignment="1">
      <alignment horizontal="left" vertical="center" wrapText="1"/>
    </xf>
    <xf numFmtId="0" fontId="33" fillId="0" borderId="26" xfId="4" applyFont="1" applyBorder="1" applyAlignment="1">
      <alignment horizontal="left" vertical="center" wrapText="1"/>
    </xf>
    <xf numFmtId="0" fontId="33" fillId="0" borderId="23" xfId="4" applyFont="1" applyBorder="1" applyAlignment="1">
      <alignment horizontal="left" vertical="center" wrapText="1"/>
    </xf>
    <xf numFmtId="0" fontId="33" fillId="0" borderId="18" xfId="4" applyFont="1" applyBorder="1" applyAlignment="1">
      <alignment horizontal="left" vertical="center" wrapText="1"/>
    </xf>
    <xf numFmtId="0" fontId="33" fillId="3" borderId="11" xfId="4" applyFont="1" applyFill="1" applyBorder="1" applyAlignment="1">
      <alignment horizontal="left" vertical="center" wrapText="1"/>
    </xf>
    <xf numFmtId="0" fontId="33" fillId="0" borderId="9" xfId="4" applyFont="1" applyBorder="1" applyAlignment="1">
      <alignment horizontal="left" vertical="center" wrapText="1"/>
    </xf>
    <xf numFmtId="0" fontId="39" fillId="0" borderId="0" xfId="4" applyFont="1" applyAlignment="1">
      <alignment vertical="center"/>
    </xf>
    <xf numFmtId="0" fontId="41" fillId="0" borderId="23" xfId="4" applyFont="1" applyBorder="1" applyAlignment="1">
      <alignment horizontal="left" wrapText="1"/>
    </xf>
    <xf numFmtId="0" fontId="41" fillId="0" borderId="9" xfId="4" applyFont="1" applyBorder="1" applyAlignment="1">
      <alignment horizontal="left" vertical="top" wrapText="1"/>
    </xf>
    <xf numFmtId="164" fontId="36" fillId="0" borderId="40" xfId="4" applyNumberFormat="1" applyFont="1" applyBorder="1" applyAlignment="1" applyProtection="1">
      <alignment horizontal="center" vertical="center"/>
      <protection locked="0"/>
    </xf>
    <xf numFmtId="0" fontId="36" fillId="0" borderId="51" xfId="4" applyFont="1" applyBorder="1" applyAlignment="1" applyProtection="1">
      <alignment vertical="center"/>
      <protection locked="0"/>
    </xf>
    <xf numFmtId="14" fontId="36" fillId="0" borderId="35" xfId="4" applyNumberFormat="1" applyFont="1" applyBorder="1" applyAlignment="1" applyProtection="1">
      <alignment vertical="center"/>
      <protection locked="0"/>
    </xf>
    <xf numFmtId="0" fontId="36" fillId="0" borderId="35" xfId="4" applyFont="1" applyBorder="1" applyAlignment="1" applyProtection="1">
      <alignment vertical="center"/>
      <protection locked="0"/>
    </xf>
    <xf numFmtId="44" fontId="39" fillId="0" borderId="27" xfId="5" applyFont="1" applyBorder="1" applyAlignment="1" applyProtection="1">
      <alignment vertical="center" wrapText="1"/>
      <protection locked="0"/>
    </xf>
    <xf numFmtId="44" fontId="39" fillId="0" borderId="25" xfId="5" applyFont="1" applyBorder="1" applyAlignment="1" applyProtection="1">
      <alignment vertical="center" wrapText="1"/>
      <protection locked="0"/>
    </xf>
    <xf numFmtId="44" fontId="39" fillId="0" borderId="22" xfId="5" applyFont="1" applyBorder="1" applyAlignment="1" applyProtection="1">
      <alignment vertical="center" wrapText="1"/>
      <protection locked="0"/>
    </xf>
    <xf numFmtId="44" fontId="39" fillId="0" borderId="21" xfId="5" applyFont="1" applyBorder="1" applyAlignment="1" applyProtection="1">
      <alignment vertical="center" wrapText="1"/>
      <protection locked="0"/>
    </xf>
    <xf numFmtId="44" fontId="39" fillId="0" borderId="19" xfId="5" applyFont="1" applyBorder="1" applyAlignment="1" applyProtection="1">
      <alignment vertical="center" wrapText="1"/>
      <protection locked="0"/>
    </xf>
    <xf numFmtId="0" fontId="36" fillId="0" borderId="17" xfId="4" applyFont="1" applyBorder="1" applyAlignment="1" applyProtection="1">
      <alignment horizontal="left" vertical="center" wrapText="1"/>
      <protection locked="0"/>
    </xf>
    <xf numFmtId="0" fontId="36" fillId="0" borderId="55" xfId="4" applyFont="1" applyBorder="1" applyAlignment="1" applyProtection="1">
      <alignment horizontal="left" vertical="center" wrapText="1"/>
      <protection locked="0"/>
    </xf>
    <xf numFmtId="44" fontId="36" fillId="0" borderId="21" xfId="2" applyFont="1" applyBorder="1" applyAlignment="1" applyProtection="1">
      <alignment vertical="center" wrapText="1"/>
      <protection locked="0"/>
    </xf>
    <xf numFmtId="44" fontId="36" fillId="0" borderId="60" xfId="2" applyFont="1" applyBorder="1" applyAlignment="1" applyProtection="1">
      <alignment vertical="center" wrapText="1"/>
      <protection locked="0"/>
    </xf>
    <xf numFmtId="44" fontId="36" fillId="0" borderId="19" xfId="2" applyFont="1" applyBorder="1" applyAlignment="1" applyProtection="1">
      <alignment vertical="center" wrapText="1"/>
      <protection locked="0"/>
    </xf>
    <xf numFmtId="44" fontId="36" fillId="0" borderId="22" xfId="2" applyFont="1" applyBorder="1" applyAlignment="1" applyProtection="1">
      <alignment wrapText="1"/>
      <protection locked="0"/>
    </xf>
    <xf numFmtId="44" fontId="36" fillId="0" borderId="10" xfId="2" applyFont="1" applyBorder="1" applyAlignment="1" applyProtection="1">
      <alignment vertical="center" wrapText="1"/>
      <protection locked="0"/>
    </xf>
    <xf numFmtId="0" fontId="36" fillId="2" borderId="29" xfId="1" applyNumberFormat="1" applyFont="1" applyFill="1" applyBorder="1" applyAlignment="1" applyProtection="1">
      <alignment horizontal="left" vertical="center" wrapText="1"/>
      <protection locked="0"/>
    </xf>
    <xf numFmtId="44" fontId="36" fillId="2" borderId="13" xfId="2" applyFont="1" applyFill="1" applyBorder="1" applyAlignment="1" applyProtection="1">
      <alignment vertical="center" wrapText="1"/>
      <protection locked="0"/>
    </xf>
    <xf numFmtId="165" fontId="36" fillId="0" borderId="52" xfId="4" applyNumberFormat="1" applyFont="1" applyBorder="1" applyAlignment="1" applyProtection="1">
      <alignment horizontal="center" vertical="top" wrapText="1"/>
      <protection locked="0"/>
    </xf>
    <xf numFmtId="164" fontId="36" fillId="0" borderId="52" xfId="4" applyNumberFormat="1" applyFont="1" applyBorder="1" applyAlignment="1" applyProtection="1">
      <alignment horizontal="center" vertical="top" wrapText="1"/>
      <protection locked="0"/>
    </xf>
    <xf numFmtId="0" fontId="48" fillId="0" borderId="0" xfId="0" applyFont="1" applyAlignment="1">
      <alignment horizontal="justify"/>
    </xf>
    <xf numFmtId="0" fontId="0" fillId="0" borderId="0" xfId="0" applyAlignment="1">
      <alignment vertical="top"/>
    </xf>
    <xf numFmtId="0" fontId="6" fillId="0" borderId="0" xfId="4" applyAlignment="1">
      <alignment vertical="top"/>
    </xf>
    <xf numFmtId="0" fontId="39" fillId="0" borderId="0" xfId="4" applyFont="1" applyAlignment="1">
      <alignment vertical="top"/>
    </xf>
    <xf numFmtId="0" fontId="36" fillId="5" borderId="34" xfId="4" applyNumberFormat="1" applyFont="1" applyFill="1" applyBorder="1" applyAlignment="1" applyProtection="1">
      <alignment horizontal="left" vertical="top" wrapText="1"/>
      <protection locked="0"/>
    </xf>
    <xf numFmtId="0" fontId="36" fillId="5" borderId="33" xfId="4" applyNumberFormat="1" applyFont="1" applyFill="1" applyBorder="1" applyAlignment="1" applyProtection="1">
      <alignment horizontal="left" vertical="top" wrapText="1"/>
      <protection locked="0"/>
    </xf>
    <xf numFmtId="0" fontId="36" fillId="5" borderId="32" xfId="4" applyNumberFormat="1" applyFont="1" applyFill="1" applyBorder="1" applyAlignment="1" applyProtection="1">
      <alignment horizontal="left" vertical="top" wrapText="1"/>
      <protection locked="0"/>
    </xf>
    <xf numFmtId="0" fontId="36" fillId="5" borderId="62" xfId="4" applyNumberFormat="1" applyFont="1" applyFill="1" applyBorder="1" applyAlignment="1" applyProtection="1">
      <alignment vertical="center"/>
      <protection locked="0"/>
    </xf>
    <xf numFmtId="0" fontId="29" fillId="5" borderId="62" xfId="4" applyNumberFormat="1" applyFont="1" applyFill="1" applyBorder="1" applyAlignment="1" applyProtection="1">
      <alignment horizontal="left" vertical="top" wrapText="1"/>
      <protection locked="0"/>
    </xf>
    <xf numFmtId="0" fontId="53" fillId="6" borderId="33" xfId="4" applyFont="1" applyFill="1" applyBorder="1" applyAlignment="1">
      <alignment horizontal="right" vertical="center" wrapText="1"/>
    </xf>
    <xf numFmtId="0" fontId="45" fillId="3" borderId="69" xfId="4" applyFont="1" applyFill="1" applyBorder="1" applyAlignment="1">
      <alignment horizontal="center" vertical="center" wrapText="1"/>
    </xf>
    <xf numFmtId="44" fontId="41" fillId="0" borderId="12" xfId="5" applyFont="1" applyBorder="1" applyAlignment="1" applyProtection="1">
      <alignment horizontal="left" vertical="center" wrapText="1"/>
      <protection locked="0"/>
    </xf>
    <xf numFmtId="44" fontId="40" fillId="0" borderId="28" xfId="4" applyNumberFormat="1" applyFont="1" applyBorder="1" applyAlignment="1">
      <alignment horizontal="left" vertical="center" wrapText="1"/>
    </xf>
    <xf numFmtId="0" fontId="31" fillId="0" borderId="0" xfId="4" applyFont="1" applyBorder="1" applyAlignment="1">
      <alignment horizontal="center" vertical="center"/>
    </xf>
    <xf numFmtId="0" fontId="32" fillId="0" borderId="0" xfId="4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horizontal="center" vertical="center"/>
    </xf>
    <xf numFmtId="0" fontId="41" fillId="0" borderId="70" xfId="4" applyFont="1" applyBorder="1" applyAlignment="1">
      <alignment horizontal="left" vertical="center" wrapText="1"/>
    </xf>
    <xf numFmtId="0" fontId="41" fillId="0" borderId="71" xfId="4" applyFont="1" applyBorder="1" applyAlignment="1">
      <alignment horizontal="left" vertical="center" wrapText="1"/>
    </xf>
    <xf numFmtId="44" fontId="39" fillId="0" borderId="72" xfId="5" applyFont="1" applyBorder="1" applyAlignment="1" applyProtection="1">
      <alignment vertical="center" wrapText="1"/>
      <protection locked="0"/>
    </xf>
    <xf numFmtId="0" fontId="41" fillId="0" borderId="20" xfId="4" applyFont="1" applyBorder="1" applyAlignment="1">
      <alignment horizontal="left" vertical="center"/>
    </xf>
    <xf numFmtId="0" fontId="36" fillId="0" borderId="22" xfId="2" applyNumberFormat="1" applyFont="1" applyBorder="1" applyAlignment="1" applyProtection="1">
      <alignment horizontal="left" vertical="top" wrapText="1"/>
      <protection locked="0"/>
    </xf>
    <xf numFmtId="0" fontId="36" fillId="0" borderId="19" xfId="2" applyNumberFormat="1" applyFont="1" applyBorder="1" applyAlignment="1" applyProtection="1">
      <alignment horizontal="left" vertical="top" wrapText="1"/>
      <protection locked="0"/>
    </xf>
    <xf numFmtId="0" fontId="36" fillId="0" borderId="60" xfId="2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4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left" vertical="center"/>
    </xf>
    <xf numFmtId="0" fontId="6" fillId="0" borderId="0" xfId="4" applyAlignment="1">
      <alignment horizontal="left" vertical="center"/>
    </xf>
    <xf numFmtId="43" fontId="6" fillId="0" borderId="0" xfId="4" applyNumberFormat="1" applyBorder="1" applyAlignment="1">
      <alignment horizontal="left" vertical="center"/>
    </xf>
    <xf numFmtId="44" fontId="6" fillId="0" borderId="0" xfId="2" applyFon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54" fillId="6" borderId="6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Border="1" applyAlignment="1">
      <alignment horizontal="left" vertical="center"/>
    </xf>
    <xf numFmtId="0" fontId="36" fillId="0" borderId="16" xfId="4" applyFont="1" applyBorder="1" applyAlignment="1" applyProtection="1">
      <alignment horizontal="left" vertical="center" wrapText="1"/>
      <protection locked="0"/>
    </xf>
    <xf numFmtId="44" fontId="36" fillId="0" borderId="60" xfId="2" applyFont="1" applyBorder="1" applyAlignment="1" applyProtection="1">
      <alignment horizontal="center" vertical="center" wrapText="1"/>
      <protection locked="0"/>
    </xf>
    <xf numFmtId="0" fontId="61" fillId="6" borderId="63" xfId="4" applyNumberFormat="1" applyFont="1" applyFill="1" applyBorder="1" applyAlignment="1" applyProtection="1">
      <alignment horizontal="center" vertical="center" wrapText="1"/>
      <protection locked="0"/>
    </xf>
    <xf numFmtId="0" fontId="35" fillId="0" borderId="15" xfId="4" applyFont="1" applyBorder="1" applyAlignment="1">
      <alignment vertical="center" wrapText="1"/>
    </xf>
    <xf numFmtId="0" fontId="36" fillId="0" borderId="22" xfId="2" applyNumberFormat="1" applyFont="1" applyBorder="1" applyAlignment="1" applyProtection="1">
      <alignment vertical="center" wrapText="1"/>
      <protection locked="0"/>
    </xf>
    <xf numFmtId="0" fontId="36" fillId="0" borderId="24" xfId="4" applyFont="1" applyBorder="1" applyAlignment="1" applyProtection="1">
      <alignment vertical="top" wrapText="1"/>
      <protection locked="0"/>
    </xf>
    <xf numFmtId="0" fontId="36" fillId="0" borderId="17" xfId="4" applyFont="1" applyBorder="1" applyAlignment="1" applyProtection="1">
      <alignment vertical="center" wrapText="1"/>
      <protection locked="0"/>
    </xf>
    <xf numFmtId="0" fontId="43" fillId="0" borderId="11" xfId="4" applyFont="1" applyBorder="1" applyAlignment="1">
      <alignment vertical="center" wrapText="1"/>
    </xf>
    <xf numFmtId="0" fontId="36" fillId="2" borderId="35" xfId="4" applyNumberFormat="1" applyFont="1" applyFill="1" applyBorder="1" applyAlignment="1" applyProtection="1">
      <alignment vertical="center"/>
      <protection locked="0"/>
    </xf>
    <xf numFmtId="1" fontId="36" fillId="2" borderId="35" xfId="4" applyNumberFormat="1" applyFont="1" applyFill="1" applyBorder="1" applyAlignment="1" applyProtection="1">
      <alignment vertical="center" wrapText="1"/>
      <protection locked="0"/>
    </xf>
    <xf numFmtId="164" fontId="36" fillId="0" borderId="35" xfId="4" applyNumberFormat="1" applyFont="1" applyBorder="1" applyAlignment="1" applyProtection="1">
      <alignment horizontal="center" vertical="top" wrapText="1"/>
      <protection locked="0"/>
    </xf>
    <xf numFmtId="164" fontId="36" fillId="0" borderId="35" xfId="4" applyNumberFormat="1" applyFont="1" applyBorder="1" applyAlignment="1" applyProtection="1">
      <alignment horizontal="center" vertical="center"/>
      <protection locked="0"/>
    </xf>
    <xf numFmtId="0" fontId="36" fillId="0" borderId="35" xfId="4" applyFont="1" applyBorder="1" applyAlignment="1" applyProtection="1">
      <alignment horizontal="center" vertical="top" wrapText="1"/>
      <protection locked="0"/>
    </xf>
    <xf numFmtId="165" fontId="36" fillId="0" borderId="35" xfId="4" applyNumberFormat="1" applyFont="1" applyBorder="1" applyAlignment="1" applyProtection="1">
      <alignment horizontal="center" vertical="top" wrapText="1"/>
      <protection locked="0"/>
    </xf>
    <xf numFmtId="0" fontId="2" fillId="0" borderId="0" xfId="4" applyFont="1" applyBorder="1" applyAlignment="1">
      <alignment horizontal="left" vertical="center"/>
    </xf>
    <xf numFmtId="0" fontId="2" fillId="0" borderId="0" xfId="4" applyFont="1" applyAlignment="1">
      <alignment vertical="center"/>
    </xf>
    <xf numFmtId="0" fontId="62" fillId="5" borderId="33" xfId="4" applyFont="1" applyFill="1" applyBorder="1" applyAlignment="1">
      <alignment horizontal="left" vertical="top" wrapText="1"/>
    </xf>
    <xf numFmtId="0" fontId="63" fillId="5" borderId="62" xfId="4" applyNumberFormat="1" applyFont="1" applyFill="1" applyBorder="1" applyAlignment="1" applyProtection="1">
      <alignment horizontal="left" vertical="top" wrapText="1"/>
      <protection locked="0"/>
    </xf>
    <xf numFmtId="0" fontId="62" fillId="5" borderId="33" xfId="4" applyFont="1" applyFill="1" applyBorder="1" applyAlignment="1">
      <alignment horizontal="right" vertical="center" wrapText="1"/>
    </xf>
    <xf numFmtId="0" fontId="65" fillId="5" borderId="62" xfId="4" applyNumberFormat="1" applyFont="1" applyFill="1" applyBorder="1" applyAlignment="1" applyProtection="1">
      <alignment vertical="center"/>
      <protection locked="0"/>
    </xf>
    <xf numFmtId="0" fontId="41" fillId="0" borderId="23" xfId="4" applyFont="1" applyBorder="1" applyAlignment="1">
      <alignment horizontal="left" vertical="center" wrapText="1"/>
    </xf>
    <xf numFmtId="0" fontId="33" fillId="0" borderId="15" xfId="4" applyFont="1" applyBorder="1" applyAlignment="1">
      <alignment horizontal="left" vertical="center" wrapText="1"/>
    </xf>
    <xf numFmtId="44" fontId="39" fillId="0" borderId="78" xfId="5" applyFont="1" applyBorder="1" applyAlignment="1" applyProtection="1">
      <alignment vertical="center" wrapText="1"/>
      <protection locked="0"/>
    </xf>
    <xf numFmtId="0" fontId="1" fillId="0" borderId="0" xfId="4" applyFont="1" applyBorder="1" applyAlignment="1">
      <alignment horizontal="left" vertical="center"/>
    </xf>
    <xf numFmtId="0" fontId="35" fillId="0" borderId="61" xfId="4" applyFont="1" applyFill="1" applyBorder="1" applyAlignment="1">
      <alignment horizontal="left" vertical="center" wrapText="1"/>
    </xf>
    <xf numFmtId="43" fontId="35" fillId="0" borderId="14" xfId="1" applyFont="1" applyFill="1" applyBorder="1" applyAlignment="1">
      <alignment horizontal="left" vertical="center" wrapText="1"/>
    </xf>
    <xf numFmtId="0" fontId="18" fillId="9" borderId="0" xfId="4" applyFont="1" applyFill="1" applyAlignment="1">
      <alignment horizontal="left" vertical="center"/>
    </xf>
    <xf numFmtId="0" fontId="6" fillId="9" borderId="0" xfId="4" applyFill="1" applyAlignment="1">
      <alignment horizontal="left" vertical="center"/>
    </xf>
    <xf numFmtId="0" fontId="6" fillId="9" borderId="0" xfId="4" applyFill="1" applyAlignment="1">
      <alignment vertical="center"/>
    </xf>
    <xf numFmtId="0" fontId="35" fillId="9" borderId="0" xfId="4" applyFont="1" applyFill="1" applyAlignment="1">
      <alignment horizontal="right" vertical="center"/>
    </xf>
    <xf numFmtId="0" fontId="60" fillId="9" borderId="0" xfId="4" applyFont="1" applyFill="1" applyAlignment="1">
      <alignment horizontal="right" vertical="center"/>
    </xf>
    <xf numFmtId="0" fontId="60" fillId="9" borderId="0" xfId="4" applyFont="1" applyFill="1" applyBorder="1" applyAlignment="1">
      <alignment horizontal="right" vertical="center"/>
    </xf>
    <xf numFmtId="0" fontId="6" fillId="9" borderId="50" xfId="4" applyFill="1" applyBorder="1" applyAlignment="1">
      <alignment vertical="center"/>
    </xf>
    <xf numFmtId="0" fontId="6" fillId="9" borderId="0" xfId="4" applyFill="1" applyBorder="1" applyAlignment="1">
      <alignment vertical="center"/>
    </xf>
    <xf numFmtId="0" fontId="13" fillId="9" borderId="37" xfId="4" applyFont="1" applyFill="1" applyBorder="1" applyAlignment="1" applyProtection="1">
      <alignment horizontal="center" vertical="center"/>
      <protection locked="0"/>
    </xf>
    <xf numFmtId="0" fontId="29" fillId="9" borderId="0" xfId="4" applyFont="1" applyFill="1" applyAlignment="1">
      <alignment horizontal="left" vertical="center"/>
    </xf>
    <xf numFmtId="0" fontId="26" fillId="9" borderId="0" xfId="4" applyFont="1" applyFill="1" applyAlignment="1">
      <alignment horizontal="left" vertical="center"/>
    </xf>
    <xf numFmtId="0" fontId="25" fillId="9" borderId="0" xfId="4" applyFont="1" applyFill="1" applyAlignment="1">
      <alignment horizontal="left" vertical="center"/>
    </xf>
    <xf numFmtId="0" fontId="37" fillId="9" borderId="0" xfId="4" applyFont="1" applyFill="1" applyAlignment="1">
      <alignment horizontal="right" vertical="center"/>
    </xf>
    <xf numFmtId="0" fontId="35" fillId="9" borderId="39" xfId="4" applyFont="1" applyFill="1" applyBorder="1" applyAlignment="1">
      <alignment horizontal="right" vertical="center"/>
    </xf>
    <xf numFmtId="0" fontId="37" fillId="9" borderId="0" xfId="4" applyFont="1" applyFill="1" applyAlignment="1">
      <alignment horizontal="left" vertical="center"/>
    </xf>
    <xf numFmtId="0" fontId="36" fillId="9" borderId="0" xfId="4" applyFont="1" applyFill="1" applyAlignment="1">
      <alignment horizontal="left" vertical="center"/>
    </xf>
    <xf numFmtId="0" fontId="6" fillId="9" borderId="0" xfId="4" applyFill="1" applyBorder="1" applyAlignment="1">
      <alignment vertical="top" wrapText="1"/>
    </xf>
    <xf numFmtId="0" fontId="36" fillId="9" borderId="0" xfId="4" applyFont="1" applyFill="1" applyBorder="1" applyAlignment="1">
      <alignment vertical="top" wrapText="1"/>
    </xf>
    <xf numFmtId="0" fontId="36" fillId="9" borderId="0" xfId="4" applyFont="1" applyFill="1" applyAlignment="1">
      <alignment vertical="center"/>
    </xf>
    <xf numFmtId="0" fontId="36" fillId="9" borderId="0" xfId="4" applyFont="1" applyFill="1" applyBorder="1" applyAlignment="1">
      <alignment vertical="center"/>
    </xf>
    <xf numFmtId="0" fontId="36" fillId="9" borderId="50" xfId="4" applyFont="1" applyFill="1" applyBorder="1" applyAlignment="1">
      <alignment vertical="center"/>
    </xf>
    <xf numFmtId="164" fontId="36" fillId="9" borderId="0" xfId="4" applyNumberFormat="1" applyFont="1" applyFill="1" applyAlignment="1">
      <alignment horizontal="left" vertical="center"/>
    </xf>
    <xf numFmtId="164" fontId="36" fillId="9" borderId="0" xfId="4" applyNumberFormat="1" applyFont="1" applyFill="1" applyAlignment="1">
      <alignment vertical="center"/>
    </xf>
    <xf numFmtId="0" fontId="38" fillId="9" borderId="0" xfId="4" applyFont="1" applyFill="1" applyAlignment="1">
      <alignment horizontal="center" vertical="center"/>
    </xf>
    <xf numFmtId="0" fontId="23" fillId="9" borderId="0" xfId="4" applyFont="1" applyFill="1" applyAlignment="1">
      <alignment horizontal="left" vertical="center"/>
    </xf>
    <xf numFmtId="0" fontId="36" fillId="9" borderId="0" xfId="4" applyFont="1" applyFill="1" applyAlignment="1" applyProtection="1">
      <alignment horizontal="left" vertical="center"/>
    </xf>
    <xf numFmtId="0" fontId="24" fillId="9" borderId="0" xfId="4" applyFont="1" applyFill="1" applyAlignment="1">
      <alignment horizontal="left" vertical="center"/>
    </xf>
    <xf numFmtId="0" fontId="36" fillId="9" borderId="0" xfId="4" applyNumberFormat="1" applyFont="1" applyFill="1" applyAlignment="1">
      <alignment horizontal="left" vertical="center"/>
    </xf>
    <xf numFmtId="0" fontId="46" fillId="9" borderId="0" xfId="4" applyFont="1" applyFill="1" applyAlignment="1">
      <alignment horizontal="left" vertical="center"/>
    </xf>
    <xf numFmtId="0" fontId="39" fillId="9" borderId="0" xfId="4" applyFont="1" applyFill="1" applyAlignment="1">
      <alignment vertical="top"/>
    </xf>
    <xf numFmtId="0" fontId="39" fillId="9" borderId="0" xfId="4" applyFont="1" applyFill="1" applyAlignment="1">
      <alignment horizontal="left" vertical="top"/>
    </xf>
    <xf numFmtId="0" fontId="33" fillId="9" borderId="0" xfId="4" applyFont="1" applyFill="1" applyAlignment="1">
      <alignment horizontal="left" vertical="top"/>
    </xf>
    <xf numFmtId="0" fontId="22" fillId="9" borderId="0" xfId="4" applyFont="1" applyFill="1" applyAlignment="1">
      <alignment horizontal="left" vertical="top" wrapText="1"/>
    </xf>
    <xf numFmtId="0" fontId="33" fillId="9" borderId="0" xfId="4" applyFont="1" applyFill="1" applyAlignment="1">
      <alignment horizontal="left" vertical="center"/>
    </xf>
    <xf numFmtId="0" fontId="22" fillId="9" borderId="0" xfId="4" applyFont="1" applyFill="1" applyBorder="1" applyAlignment="1" applyProtection="1">
      <alignment horizontal="left" vertical="top" wrapText="1"/>
    </xf>
    <xf numFmtId="0" fontId="36" fillId="9" borderId="0" xfId="4" applyFont="1" applyFill="1" applyAlignment="1">
      <alignment horizontal="right" vertical="center"/>
    </xf>
    <xf numFmtId="0" fontId="67" fillId="9" borderId="0" xfId="4" applyFont="1" applyFill="1" applyAlignment="1">
      <alignment horizontal="left" vertical="center"/>
    </xf>
    <xf numFmtId="0" fontId="6" fillId="9" borderId="0" xfId="4" applyNumberFormat="1" applyFill="1" applyBorder="1" applyAlignment="1">
      <alignment vertical="center"/>
    </xf>
    <xf numFmtId="0" fontId="6" fillId="9" borderId="2" xfId="4" applyNumberFormat="1" applyFill="1" applyBorder="1" applyAlignment="1">
      <alignment vertical="center"/>
    </xf>
    <xf numFmtId="0" fontId="36" fillId="9" borderId="2" xfId="4" applyFont="1" applyFill="1" applyBorder="1" applyAlignment="1">
      <alignment vertical="center"/>
    </xf>
    <xf numFmtId="0" fontId="36" fillId="9" borderId="2" xfId="4" applyFont="1" applyFill="1" applyBorder="1" applyAlignment="1">
      <alignment horizontal="left" vertical="center"/>
    </xf>
    <xf numFmtId="0" fontId="22" fillId="9" borderId="0" xfId="4" applyFont="1" applyFill="1" applyBorder="1" applyAlignment="1" applyProtection="1">
      <alignment vertical="top" wrapText="1"/>
    </xf>
    <xf numFmtId="0" fontId="35" fillId="9" borderId="33" xfId="4" applyFont="1" applyFill="1" applyBorder="1" applyAlignment="1">
      <alignment vertical="center"/>
    </xf>
    <xf numFmtId="0" fontId="36" fillId="9" borderId="33" xfId="4" applyNumberFormat="1" applyFont="1" applyFill="1" applyBorder="1" applyAlignment="1">
      <alignment horizontal="center" vertical="top"/>
    </xf>
    <xf numFmtId="0" fontId="13" fillId="9" borderId="33" xfId="0" applyFont="1" applyFill="1" applyBorder="1"/>
    <xf numFmtId="0" fontId="35" fillId="9" borderId="35" xfId="4" applyFont="1" applyFill="1" applyBorder="1" applyAlignment="1">
      <alignment vertical="center" wrapText="1"/>
    </xf>
    <xf numFmtId="0" fontId="35" fillId="9" borderId="34" xfId="4" applyFont="1" applyFill="1" applyBorder="1" applyAlignment="1">
      <alignment vertical="center"/>
    </xf>
    <xf numFmtId="0" fontId="35" fillId="9" borderId="33" xfId="4" applyFont="1" applyFill="1" applyBorder="1" applyAlignment="1">
      <alignment vertical="center" wrapText="1"/>
    </xf>
    <xf numFmtId="0" fontId="36" fillId="9" borderId="0" xfId="4" applyNumberFormat="1" applyFont="1" applyFill="1" applyBorder="1" applyAlignment="1">
      <alignment horizontal="center" vertical="center" wrapText="1"/>
    </xf>
    <xf numFmtId="0" fontId="28" fillId="9" borderId="35" xfId="4" applyFont="1" applyFill="1" applyBorder="1" applyAlignment="1">
      <alignment vertical="center" wrapText="1"/>
    </xf>
    <xf numFmtId="0" fontId="6" fillId="9" borderId="39" xfId="4" applyNumberFormat="1" applyFill="1" applyBorder="1" applyAlignment="1">
      <alignment vertical="center"/>
    </xf>
    <xf numFmtId="0" fontId="36" fillId="9" borderId="58" xfId="4" applyNumberFormat="1" applyFont="1" applyFill="1" applyBorder="1" applyAlignment="1">
      <alignment horizontal="center" vertical="top"/>
    </xf>
    <xf numFmtId="0" fontId="13" fillId="9" borderId="58" xfId="0" applyFont="1" applyFill="1" applyBorder="1"/>
    <xf numFmtId="0" fontId="35" fillId="9" borderId="0" xfId="4" applyFont="1" applyFill="1" applyAlignment="1">
      <alignment horizontal="left" vertical="center"/>
    </xf>
    <xf numFmtId="0" fontId="28" fillId="9" borderId="34" xfId="4" applyFont="1" applyFill="1" applyBorder="1" applyAlignment="1">
      <alignment horizontal="left" vertical="center" wrapText="1"/>
    </xf>
    <xf numFmtId="0" fontId="28" fillId="9" borderId="33" xfId="4" applyFont="1" applyFill="1" applyBorder="1" applyAlignment="1">
      <alignment horizontal="left" vertical="center" wrapText="1"/>
    </xf>
    <xf numFmtId="0" fontId="28" fillId="9" borderId="32" xfId="4" applyFont="1" applyFill="1" applyBorder="1" applyAlignment="1">
      <alignment horizontal="left" vertical="center" wrapText="1"/>
    </xf>
    <xf numFmtId="0" fontId="22" fillId="9" borderId="0" xfId="4" applyFont="1" applyFill="1" applyAlignment="1">
      <alignment horizontal="left" vertical="center"/>
    </xf>
    <xf numFmtId="0" fontId="6" fillId="9" borderId="0" xfId="4" applyFill="1" applyBorder="1" applyAlignment="1">
      <alignment horizontal="left" vertical="center"/>
    </xf>
    <xf numFmtId="0" fontId="17" fillId="9" borderId="0" xfId="4" applyFont="1" applyFill="1" applyAlignment="1">
      <alignment horizontal="left" vertical="center"/>
    </xf>
    <xf numFmtId="0" fontId="58" fillId="9" borderId="0" xfId="4" applyFont="1" applyFill="1" applyAlignment="1">
      <alignment horizontal="left" vertical="center"/>
    </xf>
    <xf numFmtId="0" fontId="57" fillId="9" borderId="0" xfId="4" applyFont="1" applyFill="1" applyAlignment="1">
      <alignment horizontal="left" vertical="center"/>
    </xf>
    <xf numFmtId="0" fontId="16" fillId="9" borderId="0" xfId="4" applyFont="1" applyFill="1" applyAlignment="1">
      <alignment horizontal="left" vertical="center"/>
    </xf>
    <xf numFmtId="0" fontId="42" fillId="9" borderId="0" xfId="4" applyFont="1" applyFill="1" applyAlignment="1">
      <alignment horizontal="left" vertical="center"/>
    </xf>
    <xf numFmtId="0" fontId="10" fillId="9" borderId="0" xfId="4" applyFont="1" applyFill="1" applyAlignment="1">
      <alignment horizontal="left" vertical="center"/>
    </xf>
    <xf numFmtId="0" fontId="66" fillId="9" borderId="0" xfId="4" applyFont="1" applyFill="1" applyAlignment="1">
      <alignment vertical="center"/>
    </xf>
    <xf numFmtId="0" fontId="1" fillId="9" borderId="0" xfId="4" applyFont="1" applyFill="1" applyAlignment="1">
      <alignment vertical="center"/>
    </xf>
    <xf numFmtId="0" fontId="69" fillId="0" borderId="47" xfId="4" applyFont="1" applyBorder="1" applyAlignment="1">
      <alignment horizontal="center" vertical="center"/>
    </xf>
    <xf numFmtId="0" fontId="69" fillId="0" borderId="0" xfId="4" applyFont="1" applyBorder="1" applyAlignment="1">
      <alignment horizontal="center" vertical="center"/>
    </xf>
    <xf numFmtId="0" fontId="69" fillId="0" borderId="57" xfId="4" applyFont="1" applyBorder="1" applyAlignment="1">
      <alignment horizontal="center" vertical="center"/>
    </xf>
    <xf numFmtId="0" fontId="68" fillId="0" borderId="47" xfId="4" applyFont="1" applyBorder="1" applyAlignment="1">
      <alignment horizontal="left" vertical="center"/>
    </xf>
    <xf numFmtId="0" fontId="69" fillId="0" borderId="0" xfId="4" applyFont="1" applyBorder="1" applyAlignment="1">
      <alignment horizontal="left" vertical="center"/>
    </xf>
    <xf numFmtId="0" fontId="69" fillId="0" borderId="57" xfId="4" applyFont="1" applyBorder="1" applyAlignment="1">
      <alignment vertical="center"/>
    </xf>
    <xf numFmtId="0" fontId="33" fillId="8" borderId="44" xfId="4" applyFont="1" applyFill="1" applyBorder="1" applyAlignment="1">
      <alignment horizontal="center" vertical="center" wrapText="1"/>
    </xf>
    <xf numFmtId="0" fontId="33" fillId="8" borderId="81" xfId="4" applyFont="1" applyFill="1" applyBorder="1" applyAlignment="1">
      <alignment horizontal="center" vertical="center" wrapText="1"/>
    </xf>
    <xf numFmtId="0" fontId="33" fillId="8" borderId="8" xfId="4" applyFont="1" applyFill="1" applyBorder="1" applyAlignment="1">
      <alignment horizontal="center" vertical="center" wrapText="1"/>
    </xf>
    <xf numFmtId="43" fontId="33" fillId="8" borderId="44" xfId="1" applyFont="1" applyFill="1" applyBorder="1" applyAlignment="1">
      <alignment horizontal="center" vertical="center" wrapText="1"/>
    </xf>
    <xf numFmtId="43" fontId="33" fillId="8" borderId="81" xfId="1" applyFont="1" applyFill="1" applyBorder="1" applyAlignment="1">
      <alignment horizontal="center" vertical="center" wrapText="1"/>
    </xf>
    <xf numFmtId="43" fontId="33" fillId="8" borderId="8" xfId="1" applyFont="1" applyFill="1" applyBorder="1" applyAlignment="1">
      <alignment horizontal="center" vertical="center" wrapText="1"/>
    </xf>
    <xf numFmtId="44" fontId="56" fillId="0" borderId="77" xfId="5" applyFont="1" applyBorder="1" applyAlignment="1">
      <alignment horizontal="center" vertical="center" wrapText="1"/>
    </xf>
    <xf numFmtId="44" fontId="56" fillId="0" borderId="10" xfId="5" applyFont="1" applyBorder="1" applyAlignment="1">
      <alignment horizontal="center" vertical="center" wrapText="1"/>
    </xf>
    <xf numFmtId="0" fontId="36" fillId="5" borderId="42" xfId="4" applyFont="1" applyFill="1" applyBorder="1" applyAlignment="1" applyProtection="1">
      <alignment horizontal="center" vertical="top"/>
      <protection locked="0"/>
    </xf>
    <xf numFmtId="0" fontId="36" fillId="5" borderId="43" xfId="4" applyFont="1" applyFill="1" applyBorder="1" applyAlignment="1" applyProtection="1">
      <alignment horizontal="center" vertical="top"/>
      <protection locked="0"/>
    </xf>
    <xf numFmtId="0" fontId="36" fillId="5" borderId="44" xfId="4" applyFont="1" applyFill="1" applyBorder="1" applyAlignment="1" applyProtection="1">
      <alignment horizontal="center" vertical="top"/>
      <protection locked="0"/>
    </xf>
    <xf numFmtId="0" fontId="36" fillId="5" borderId="8" xfId="4" applyFont="1" applyFill="1" applyBorder="1" applyAlignment="1" applyProtection="1">
      <alignment horizontal="center" vertical="top"/>
      <protection locked="0"/>
    </xf>
    <xf numFmtId="43" fontId="33" fillId="8" borderId="42" xfId="1" applyFont="1" applyFill="1" applyBorder="1" applyAlignment="1">
      <alignment horizontal="center" vertical="center" wrapText="1"/>
    </xf>
    <xf numFmtId="43" fontId="33" fillId="8" borderId="79" xfId="1" applyFont="1" applyFill="1" applyBorder="1" applyAlignment="1">
      <alignment horizontal="center" vertical="center" wrapText="1"/>
    </xf>
    <xf numFmtId="43" fontId="33" fillId="8" borderId="43" xfId="1" applyFont="1" applyFill="1" applyBorder="1" applyAlignment="1">
      <alignment horizontal="center" vertical="center" wrapText="1"/>
    </xf>
    <xf numFmtId="0" fontId="33" fillId="8" borderId="42" xfId="4" applyFont="1" applyFill="1" applyBorder="1" applyAlignment="1">
      <alignment horizontal="center" vertical="center" wrapText="1"/>
    </xf>
    <xf numFmtId="0" fontId="33" fillId="8" borderId="79" xfId="4" applyFont="1" applyFill="1" applyBorder="1" applyAlignment="1">
      <alignment horizontal="center" vertical="center" wrapText="1"/>
    </xf>
    <xf numFmtId="0" fontId="33" fillId="8" borderId="43" xfId="4" applyFont="1" applyFill="1" applyBorder="1" applyAlignment="1">
      <alignment horizontal="center" vertical="center" wrapText="1"/>
    </xf>
    <xf numFmtId="0" fontId="35" fillId="9" borderId="0" xfId="4" applyFont="1" applyFill="1" applyAlignment="1">
      <alignment horizontal="right" vertical="center" wrapText="1"/>
    </xf>
    <xf numFmtId="0" fontId="35" fillId="9" borderId="54" xfId="4" applyFont="1" applyFill="1" applyBorder="1" applyAlignment="1">
      <alignment horizontal="right" vertical="center" wrapText="1"/>
    </xf>
    <xf numFmtId="0" fontId="29" fillId="5" borderId="34" xfId="4" applyNumberFormat="1" applyFont="1" applyFill="1" applyBorder="1" applyAlignment="1" applyProtection="1">
      <alignment horizontal="left" vertical="top"/>
      <protection locked="0"/>
    </xf>
    <xf numFmtId="0" fontId="29" fillId="5" borderId="33" xfId="4" applyNumberFormat="1" applyFont="1" applyFill="1" applyBorder="1" applyAlignment="1" applyProtection="1">
      <alignment horizontal="left" vertical="top"/>
      <protection locked="0"/>
    </xf>
    <xf numFmtId="0" fontId="29" fillId="5" borderId="32" xfId="4" applyNumberFormat="1" applyFont="1" applyFill="1" applyBorder="1" applyAlignment="1" applyProtection="1">
      <alignment horizontal="left" vertical="top"/>
      <protection locked="0"/>
    </xf>
    <xf numFmtId="0" fontId="36" fillId="5" borderId="34" xfId="4" applyNumberFormat="1" applyFont="1" applyFill="1" applyBorder="1" applyAlignment="1" applyProtection="1">
      <alignment horizontal="left" vertical="top" wrapText="1"/>
      <protection locked="0"/>
    </xf>
    <xf numFmtId="0" fontId="36" fillId="5" borderId="33" xfId="4" applyNumberFormat="1" applyFont="1" applyFill="1" applyBorder="1" applyAlignment="1" applyProtection="1">
      <alignment horizontal="left" vertical="top" wrapText="1"/>
      <protection locked="0"/>
    </xf>
    <xf numFmtId="0" fontId="36" fillId="5" borderId="32" xfId="4" applyNumberFormat="1" applyFont="1" applyFill="1" applyBorder="1" applyAlignment="1" applyProtection="1">
      <alignment horizontal="left" vertical="top" wrapText="1"/>
      <protection locked="0"/>
    </xf>
    <xf numFmtId="0" fontId="64" fillId="5" borderId="64" xfId="4" applyNumberFormat="1" applyFont="1" applyFill="1" applyBorder="1" applyAlignment="1" applyProtection="1">
      <alignment horizontal="left" vertical="top" wrapText="1"/>
      <protection locked="0"/>
    </xf>
    <xf numFmtId="0" fontId="64" fillId="5" borderId="65" xfId="4" applyNumberFormat="1" applyFont="1" applyFill="1" applyBorder="1" applyAlignment="1" applyProtection="1">
      <alignment horizontal="left" vertical="top" wrapText="1"/>
      <protection locked="0"/>
    </xf>
    <xf numFmtId="0" fontId="36" fillId="5" borderId="34" xfId="4" applyNumberFormat="1" applyFont="1" applyFill="1" applyBorder="1" applyAlignment="1" applyProtection="1">
      <alignment horizontal="left" wrapText="1"/>
      <protection locked="0"/>
    </xf>
    <xf numFmtId="0" fontId="36" fillId="5" borderId="33" xfId="4" applyNumberFormat="1" applyFont="1" applyFill="1" applyBorder="1" applyAlignment="1" applyProtection="1">
      <alignment horizontal="left" wrapText="1"/>
      <protection locked="0"/>
    </xf>
    <xf numFmtId="0" fontId="36" fillId="5" borderId="32" xfId="4" applyNumberFormat="1" applyFont="1" applyFill="1" applyBorder="1" applyAlignment="1" applyProtection="1">
      <alignment horizontal="left" wrapText="1"/>
      <protection locked="0"/>
    </xf>
    <xf numFmtId="0" fontId="61" fillId="6" borderId="63" xfId="4" applyNumberFormat="1" applyFont="1" applyFill="1" applyBorder="1" applyAlignment="1" applyProtection="1">
      <alignment horizontal="center" vertical="center" wrapText="1"/>
      <protection locked="0"/>
    </xf>
    <xf numFmtId="0" fontId="61" fillId="6" borderId="63" xfId="4" applyNumberFormat="1" applyFont="1" applyFill="1" applyBorder="1" applyAlignment="1" applyProtection="1">
      <alignment horizontal="center" vertical="center"/>
      <protection locked="0"/>
    </xf>
    <xf numFmtId="0" fontId="68" fillId="0" borderId="46" xfId="4" applyFont="1" applyBorder="1" applyAlignment="1">
      <alignment horizontal="center" vertical="center"/>
    </xf>
    <xf numFmtId="0" fontId="68" fillId="0" borderId="41" xfId="4" applyFont="1" applyBorder="1" applyAlignment="1">
      <alignment horizontal="center" vertical="center"/>
    </xf>
    <xf numFmtId="0" fontId="68" fillId="0" borderId="56" xfId="4" applyFont="1" applyBorder="1" applyAlignment="1">
      <alignment horizontal="center" vertical="center"/>
    </xf>
    <xf numFmtId="0" fontId="68" fillId="0" borderId="47" xfId="4" applyFont="1" applyBorder="1" applyAlignment="1">
      <alignment horizontal="center" vertical="center"/>
    </xf>
    <xf numFmtId="0" fontId="68" fillId="0" borderId="0" xfId="4" applyFont="1" applyBorder="1" applyAlignment="1">
      <alignment horizontal="center" vertical="center"/>
    </xf>
    <xf numFmtId="0" fontId="68" fillId="0" borderId="57" xfId="4" applyFont="1" applyBorder="1" applyAlignment="1">
      <alignment horizontal="center" vertical="center"/>
    </xf>
    <xf numFmtId="0" fontId="71" fillId="0" borderId="47" xfId="4" applyFont="1" applyBorder="1" applyAlignment="1">
      <alignment horizontal="center" vertical="center"/>
    </xf>
    <xf numFmtId="0" fontId="71" fillId="0" borderId="0" xfId="4" applyFont="1" applyBorder="1" applyAlignment="1">
      <alignment horizontal="center" vertical="center"/>
    </xf>
    <xf numFmtId="0" fontId="71" fillId="0" borderId="57" xfId="4" applyFont="1" applyBorder="1" applyAlignment="1">
      <alignment horizontal="center" vertical="center"/>
    </xf>
    <xf numFmtId="0" fontId="72" fillId="0" borderId="47" xfId="4" applyFont="1" applyBorder="1" applyAlignment="1">
      <alignment horizontal="center" vertical="center"/>
    </xf>
    <xf numFmtId="0" fontId="72" fillId="0" borderId="0" xfId="4" applyFont="1" applyBorder="1" applyAlignment="1">
      <alignment horizontal="center" vertical="center"/>
    </xf>
    <xf numFmtId="0" fontId="72" fillId="0" borderId="57" xfId="4" applyFont="1" applyBorder="1" applyAlignment="1">
      <alignment horizontal="center" vertical="center"/>
    </xf>
    <xf numFmtId="0" fontId="70" fillId="0" borderId="47" xfId="4" applyFont="1" applyBorder="1" applyAlignment="1">
      <alignment horizontal="center"/>
    </xf>
    <xf numFmtId="0" fontId="70" fillId="0" borderId="0" xfId="4" applyFont="1" applyBorder="1" applyAlignment="1">
      <alignment horizontal="center"/>
    </xf>
    <xf numFmtId="0" fontId="70" fillId="0" borderId="57" xfId="4" applyFont="1" applyBorder="1" applyAlignment="1">
      <alignment horizontal="center"/>
    </xf>
    <xf numFmtId="0" fontId="33" fillId="9" borderId="2" xfId="4" applyFont="1" applyFill="1" applyBorder="1" applyAlignment="1">
      <alignment horizontal="center" vertical="center" wrapText="1"/>
    </xf>
    <xf numFmtId="0" fontId="13" fillId="5" borderId="33" xfId="0" applyFont="1" applyFill="1" applyBorder="1" applyAlignment="1" applyProtection="1">
      <alignment horizontal="left"/>
      <protection locked="0"/>
    </xf>
    <xf numFmtId="0" fontId="13" fillId="5" borderId="58" xfId="0" applyFont="1" applyFill="1" applyBorder="1" applyAlignment="1" applyProtection="1">
      <alignment horizontal="left"/>
      <protection locked="0"/>
    </xf>
    <xf numFmtId="0" fontId="13" fillId="5" borderId="59" xfId="0" applyFont="1" applyFill="1" applyBorder="1" applyAlignment="1" applyProtection="1">
      <alignment horizontal="left"/>
      <protection locked="0"/>
    </xf>
    <xf numFmtId="0" fontId="29" fillId="5" borderId="66" xfId="4" applyNumberFormat="1" applyFont="1" applyFill="1" applyBorder="1" applyAlignment="1" applyProtection="1">
      <alignment horizontal="left" vertical="top" wrapText="1"/>
      <protection locked="0"/>
    </xf>
    <xf numFmtId="0" fontId="51" fillId="0" borderId="67" xfId="0" applyFont="1" applyBorder="1" applyAlignment="1" applyProtection="1">
      <alignment horizontal="left"/>
      <protection locked="0"/>
    </xf>
    <xf numFmtId="0" fontId="51" fillId="0" borderId="68" xfId="0" applyFont="1" applyBorder="1" applyAlignment="1" applyProtection="1">
      <alignment horizontal="left"/>
      <protection locked="0"/>
    </xf>
    <xf numFmtId="0" fontId="35" fillId="9" borderId="0" xfId="4" applyFont="1" applyFill="1" applyAlignment="1">
      <alignment horizontal="right" vertical="center"/>
    </xf>
    <xf numFmtId="0" fontId="35" fillId="9" borderId="54" xfId="4" applyFont="1" applyFill="1" applyBorder="1" applyAlignment="1">
      <alignment horizontal="right" vertical="center"/>
    </xf>
    <xf numFmtId="0" fontId="52" fillId="5" borderId="1" xfId="4" applyFont="1" applyFill="1" applyBorder="1" applyAlignment="1" applyProtection="1">
      <alignment horizontal="left" vertical="top" wrapText="1"/>
      <protection locked="0"/>
    </xf>
    <xf numFmtId="0" fontId="52" fillId="5" borderId="6" xfId="4" applyFont="1" applyFill="1" applyBorder="1" applyAlignment="1" applyProtection="1">
      <alignment horizontal="left" vertical="top" wrapText="1"/>
      <protection locked="0"/>
    </xf>
    <xf numFmtId="0" fontId="52" fillId="5" borderId="7" xfId="4" applyFont="1" applyFill="1" applyBorder="1" applyAlignment="1" applyProtection="1">
      <alignment horizontal="left" vertical="top" wrapText="1"/>
      <protection locked="0"/>
    </xf>
    <xf numFmtId="0" fontId="36" fillId="0" borderId="38" xfId="4" applyFont="1" applyBorder="1" applyAlignment="1" applyProtection="1">
      <alignment horizontal="center" vertical="center"/>
      <protection locked="0"/>
    </xf>
    <xf numFmtId="0" fontId="36" fillId="0" borderId="37" xfId="4" applyFont="1" applyBorder="1" applyAlignment="1" applyProtection="1">
      <alignment horizontal="center" vertical="center"/>
      <protection locked="0"/>
    </xf>
    <xf numFmtId="0" fontId="36" fillId="0" borderId="53" xfId="4" applyFont="1" applyBorder="1" applyAlignment="1" applyProtection="1">
      <alignment horizontal="center" vertical="center"/>
      <protection locked="0"/>
    </xf>
    <xf numFmtId="0" fontId="29" fillId="5" borderId="34" xfId="4" applyNumberFormat="1" applyFont="1" applyFill="1" applyBorder="1" applyAlignment="1" applyProtection="1">
      <alignment horizontal="left" vertical="top" wrapText="1"/>
      <protection locked="0"/>
    </xf>
    <xf numFmtId="0" fontId="29" fillId="5" borderId="33" xfId="4" applyNumberFormat="1" applyFont="1" applyFill="1" applyBorder="1" applyAlignment="1" applyProtection="1">
      <alignment horizontal="left" vertical="top" wrapText="1"/>
      <protection locked="0"/>
    </xf>
    <xf numFmtId="0" fontId="29" fillId="5" borderId="32" xfId="4" applyNumberFormat="1" applyFont="1" applyFill="1" applyBorder="1" applyAlignment="1" applyProtection="1">
      <alignment horizontal="left" vertical="top" wrapText="1"/>
      <protection locked="0"/>
    </xf>
    <xf numFmtId="0" fontId="13" fillId="5" borderId="38" xfId="4" applyFont="1" applyFill="1" applyBorder="1" applyAlignment="1" applyProtection="1">
      <alignment horizontal="center" vertical="center"/>
      <protection locked="0"/>
    </xf>
    <xf numFmtId="0" fontId="13" fillId="5" borderId="37" xfId="4" applyFont="1" applyFill="1" applyBorder="1" applyAlignment="1" applyProtection="1">
      <alignment horizontal="center" vertical="center"/>
      <protection locked="0"/>
    </xf>
    <xf numFmtId="0" fontId="13" fillId="5" borderId="53" xfId="4" applyFont="1" applyFill="1" applyBorder="1" applyAlignment="1" applyProtection="1">
      <alignment horizontal="center" vertical="center"/>
      <protection locked="0"/>
    </xf>
    <xf numFmtId="0" fontId="36" fillId="0" borderId="34" xfId="4" applyFont="1" applyBorder="1" applyAlignment="1" applyProtection="1">
      <alignment horizontal="center" vertical="center"/>
      <protection locked="0"/>
    </xf>
    <xf numFmtId="0" fontId="36" fillId="0" borderId="33" xfId="4" applyFont="1" applyBorder="1" applyAlignment="1" applyProtection="1">
      <alignment horizontal="center" vertical="center"/>
      <protection locked="0"/>
    </xf>
    <xf numFmtId="0" fontId="36" fillId="0" borderId="32" xfId="4" applyFont="1" applyBorder="1" applyAlignment="1" applyProtection="1">
      <alignment horizontal="center" vertical="center"/>
      <protection locked="0"/>
    </xf>
    <xf numFmtId="0" fontId="36" fillId="0" borderId="34" xfId="4" applyNumberFormat="1" applyFont="1" applyBorder="1" applyAlignment="1" applyProtection="1">
      <alignment horizontal="center" vertical="center"/>
      <protection locked="0"/>
    </xf>
    <xf numFmtId="0" fontId="36" fillId="0" borderId="33" xfId="4" applyNumberFormat="1" applyFont="1" applyBorder="1" applyAlignment="1" applyProtection="1">
      <alignment horizontal="center" vertical="center"/>
      <protection locked="0"/>
    </xf>
    <xf numFmtId="0" fontId="36" fillId="0" borderId="32" xfId="4" applyNumberFormat="1" applyFont="1" applyBorder="1" applyAlignment="1" applyProtection="1">
      <alignment horizontal="center" vertical="center"/>
      <protection locked="0"/>
    </xf>
    <xf numFmtId="1" fontId="36" fillId="0" borderId="38" xfId="4" applyNumberFormat="1" applyFont="1" applyBorder="1" applyAlignment="1" applyProtection="1">
      <alignment horizontal="center" vertical="center" wrapText="1"/>
      <protection locked="0"/>
    </xf>
    <xf numFmtId="1" fontId="36" fillId="0" borderId="36" xfId="4" applyNumberFormat="1" applyFont="1" applyBorder="1" applyAlignment="1" applyProtection="1">
      <alignment horizontal="center" vertical="center" wrapText="1"/>
      <protection locked="0"/>
    </xf>
    <xf numFmtId="44" fontId="39" fillId="0" borderId="13" xfId="5" applyFont="1" applyBorder="1" applyAlignment="1" applyProtection="1">
      <alignment horizontal="center" vertical="center" wrapText="1"/>
      <protection locked="0"/>
    </xf>
    <xf numFmtId="44" fontId="39" fillId="0" borderId="12" xfId="5" applyFont="1" applyBorder="1" applyAlignment="1" applyProtection="1">
      <alignment horizontal="center" vertical="center" wrapText="1"/>
      <protection locked="0"/>
    </xf>
    <xf numFmtId="44" fontId="39" fillId="0" borderId="22" xfId="5" applyFont="1" applyBorder="1" applyAlignment="1" applyProtection="1">
      <alignment horizontal="center" vertical="center" wrapText="1"/>
      <protection locked="0"/>
    </xf>
    <xf numFmtId="0" fontId="28" fillId="9" borderId="34" xfId="4" applyFont="1" applyFill="1" applyBorder="1" applyAlignment="1">
      <alignment horizontal="left" vertical="center" wrapText="1"/>
    </xf>
    <xf numFmtId="0" fontId="28" fillId="9" borderId="33" xfId="4" applyFont="1" applyFill="1" applyBorder="1" applyAlignment="1">
      <alignment horizontal="left" vertical="center" wrapText="1"/>
    </xf>
    <xf numFmtId="0" fontId="28" fillId="9" borderId="32" xfId="4" applyFont="1" applyFill="1" applyBorder="1" applyAlignment="1">
      <alignment horizontal="left" vertical="center" wrapText="1"/>
    </xf>
    <xf numFmtId="0" fontId="55" fillId="9" borderId="34" xfId="4" applyFont="1" applyFill="1" applyBorder="1" applyAlignment="1">
      <alignment horizontal="left" vertical="center" wrapText="1"/>
    </xf>
    <xf numFmtId="0" fontId="55" fillId="9" borderId="33" xfId="4" applyFont="1" applyFill="1" applyBorder="1" applyAlignment="1">
      <alignment horizontal="left" vertical="center" wrapText="1"/>
    </xf>
    <xf numFmtId="0" fontId="4" fillId="5" borderId="64" xfId="4" applyNumberFormat="1" applyFont="1" applyFill="1" applyBorder="1" applyAlignment="1" applyProtection="1">
      <alignment horizontal="left" vertical="top" wrapText="1"/>
      <protection locked="0"/>
    </xf>
    <xf numFmtId="0" fontId="5" fillId="5" borderId="65" xfId="4" applyNumberFormat="1" applyFont="1" applyFill="1" applyBorder="1" applyAlignment="1" applyProtection="1">
      <alignment horizontal="left" vertical="top" wrapText="1"/>
      <protection locked="0"/>
    </xf>
    <xf numFmtId="0" fontId="50" fillId="5" borderId="34" xfId="4" applyNumberFormat="1" applyFont="1" applyFill="1" applyBorder="1" applyAlignment="1" applyProtection="1">
      <alignment horizontal="left" vertical="top"/>
      <protection locked="0"/>
    </xf>
    <xf numFmtId="0" fontId="50" fillId="5" borderId="33" xfId="4" applyNumberFormat="1" applyFont="1" applyFill="1" applyBorder="1" applyAlignment="1" applyProtection="1">
      <alignment horizontal="left" vertical="top"/>
      <protection locked="0"/>
    </xf>
    <xf numFmtId="0" fontId="50" fillId="5" borderId="32" xfId="4" applyNumberFormat="1" applyFont="1" applyFill="1" applyBorder="1" applyAlignment="1" applyProtection="1">
      <alignment horizontal="left" vertical="top"/>
      <protection locked="0"/>
    </xf>
    <xf numFmtId="0" fontId="54" fillId="6" borderId="63" xfId="4" applyNumberFormat="1" applyFont="1" applyFill="1" applyBorder="1" applyAlignment="1" applyProtection="1">
      <alignment horizontal="center" vertical="center"/>
      <protection locked="0"/>
    </xf>
    <xf numFmtId="0" fontId="43" fillId="0" borderId="14" xfId="4" applyFont="1" applyBorder="1" applyAlignment="1">
      <alignment horizontal="left" vertical="center" wrapText="1"/>
    </xf>
    <xf numFmtId="0" fontId="43" fillId="0" borderId="9" xfId="4" applyFont="1" applyBorder="1" applyAlignment="1">
      <alignment horizontal="left" vertical="center" wrapText="1"/>
    </xf>
    <xf numFmtId="0" fontId="33" fillId="8" borderId="80" xfId="4" applyFont="1" applyFill="1" applyBorder="1" applyAlignment="1">
      <alignment horizontal="center" vertical="center" wrapText="1"/>
    </xf>
    <xf numFmtId="0" fontId="5" fillId="5" borderId="64" xfId="4" applyNumberFormat="1" applyFont="1" applyFill="1" applyBorder="1" applyAlignment="1" applyProtection="1">
      <alignment horizontal="left" vertical="top" wrapText="1"/>
      <protection locked="0"/>
    </xf>
    <xf numFmtId="0" fontId="6" fillId="7" borderId="73" xfId="4" applyFill="1" applyBorder="1" applyAlignment="1">
      <alignment horizontal="center" vertical="center"/>
    </xf>
    <xf numFmtId="0" fontId="6" fillId="7" borderId="74" xfId="4" applyFill="1" applyBorder="1" applyAlignment="1">
      <alignment horizontal="center" vertical="center"/>
    </xf>
    <xf numFmtId="0" fontId="6" fillId="7" borderId="75" xfId="4" applyFill="1" applyBorder="1" applyAlignment="1">
      <alignment horizontal="center" vertical="center"/>
    </xf>
    <xf numFmtId="0" fontId="6" fillId="7" borderId="76" xfId="4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6" fillId="0" borderId="49" xfId="4" applyBorder="1" applyAlignment="1">
      <alignment horizontal="center" vertical="center" wrapText="1"/>
    </xf>
    <xf numFmtId="0" fontId="36" fillId="0" borderId="38" xfId="4" applyFont="1" applyBorder="1" applyAlignment="1" applyProtection="1">
      <alignment horizontal="center" vertical="top" wrapText="1"/>
      <protection locked="0"/>
    </xf>
    <xf numFmtId="0" fontId="36" fillId="0" borderId="37" xfId="4" applyFont="1" applyBorder="1" applyAlignment="1" applyProtection="1">
      <alignment horizontal="center" vertical="top" wrapText="1"/>
      <protection locked="0"/>
    </xf>
    <xf numFmtId="0" fontId="36" fillId="0" borderId="53" xfId="4" applyFont="1" applyBorder="1" applyAlignment="1" applyProtection="1">
      <alignment horizontal="center" vertical="top" wrapText="1"/>
      <protection locked="0"/>
    </xf>
    <xf numFmtId="0" fontId="36" fillId="0" borderId="38" xfId="4" quotePrefix="1" applyFont="1" applyBorder="1" applyAlignment="1" applyProtection="1">
      <alignment horizontal="center" vertical="center"/>
      <protection locked="0"/>
    </xf>
    <xf numFmtId="0" fontId="36" fillId="0" borderId="34" xfId="4" applyFont="1" applyBorder="1" applyAlignment="1" applyProtection="1">
      <alignment horizontal="center" vertical="top" wrapText="1"/>
      <protection locked="0"/>
    </xf>
    <xf numFmtId="0" fontId="36" fillId="0" borderId="33" xfId="4" applyFont="1" applyBorder="1" applyAlignment="1" applyProtection="1">
      <alignment horizontal="center" vertical="top" wrapText="1"/>
      <protection locked="0"/>
    </xf>
    <xf numFmtId="0" fontId="36" fillId="0" borderId="32" xfId="4" applyFont="1" applyBorder="1" applyAlignment="1" applyProtection="1">
      <alignment horizontal="center" vertical="top" wrapText="1"/>
      <protection locked="0"/>
    </xf>
    <xf numFmtId="0" fontId="36" fillId="0" borderId="38" xfId="4" applyNumberFormat="1" applyFont="1" applyBorder="1" applyAlignment="1" applyProtection="1">
      <alignment horizontal="center" vertical="center"/>
      <protection locked="0"/>
    </xf>
    <xf numFmtId="0" fontId="36" fillId="0" borderId="36" xfId="4" applyNumberFormat="1" applyFont="1" applyBorder="1" applyAlignment="1" applyProtection="1">
      <alignment horizontal="center" vertical="center"/>
      <protection locked="0"/>
    </xf>
    <xf numFmtId="0" fontId="13" fillId="0" borderId="38" xfId="4" applyFont="1" applyBorder="1" applyAlignment="1" applyProtection="1">
      <alignment horizontal="center" vertical="center"/>
      <protection locked="0"/>
    </xf>
    <xf numFmtId="0" fontId="13" fillId="0" borderId="37" xfId="4" applyFont="1" applyBorder="1" applyAlignment="1" applyProtection="1">
      <alignment horizontal="center" vertical="center"/>
      <protection locked="0"/>
    </xf>
    <xf numFmtId="0" fontId="13" fillId="0" borderId="53" xfId="4" applyFont="1" applyBorder="1" applyAlignment="1" applyProtection="1">
      <alignment horizontal="center" vertical="center"/>
      <protection locked="0"/>
    </xf>
  </cellXfs>
  <cellStyles count="6">
    <cellStyle name="Milliers" xfId="1" builtinId="3"/>
    <cellStyle name="Monétaire" xfId="2" builtinId="4"/>
    <cellStyle name="Monétaire 2" xfId="5"/>
    <cellStyle name="Normal" xfId="0" builtinId="0"/>
    <cellStyle name="Normal 2" xfId="4"/>
    <cellStyle name="Normal 3 4" xfId="3"/>
  </cellStyles>
  <dxfs count="0"/>
  <tableStyles count="0" defaultTableStyle="TableStyleMedium9" defaultPivotStyle="PivotStyleLight16"/>
  <colors>
    <mruColors>
      <color rgb="FFDCE6F1"/>
      <color rgb="FFFFFFCC"/>
      <color rgb="FF24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Questionnaire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66675</xdr:rowOff>
    </xdr:from>
    <xdr:to>
      <xdr:col>2</xdr:col>
      <xdr:colOff>485775</xdr:colOff>
      <xdr:row>2</xdr:row>
      <xdr:rowOff>19050</xdr:rowOff>
    </xdr:to>
    <xdr:grpSp>
      <xdr:nvGrpSpPr>
        <xdr:cNvPr id="5379" name="Groupe 1"/>
        <xdr:cNvGrpSpPr>
          <a:grpSpLocks/>
        </xdr:cNvGrpSpPr>
      </xdr:nvGrpSpPr>
      <xdr:grpSpPr bwMode="auto">
        <a:xfrm>
          <a:off x="1619250" y="66675"/>
          <a:ext cx="390525" cy="282575"/>
          <a:chOff x="2044214" y="85725"/>
          <a:chExt cx="1137136" cy="1131277"/>
        </a:xfrm>
      </xdr:grpSpPr>
      <xdr:cxnSp macro="">
        <xdr:nvCxnSpPr>
          <xdr:cNvPr id="3" name="Connecteur droit avec flèche 2"/>
          <xdr:cNvCxnSpPr/>
        </xdr:nvCxnSpPr>
        <xdr:spPr>
          <a:xfrm flipV="1">
            <a:off x="3153615" y="85725"/>
            <a:ext cx="27735" cy="1131277"/>
          </a:xfrm>
          <a:prstGeom prst="straightConnector1">
            <a:avLst/>
          </a:prstGeom>
          <a:ln w="381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Connecteur droit 3"/>
          <xdr:cNvCxnSpPr/>
        </xdr:nvCxnSpPr>
        <xdr:spPr>
          <a:xfrm flipH="1" flipV="1">
            <a:off x="2044214" y="1217002"/>
            <a:ext cx="1109401" cy="0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104774</xdr:colOff>
      <xdr:row>4</xdr:row>
      <xdr:rowOff>180974</xdr:rowOff>
    </xdr:from>
    <xdr:to>
      <xdr:col>3</xdr:col>
      <xdr:colOff>457199</xdr:colOff>
      <xdr:row>11</xdr:row>
      <xdr:rowOff>47624</xdr:rowOff>
    </xdr:to>
    <xdr:sp macro="" textlink="">
      <xdr:nvSpPr>
        <xdr:cNvPr id="5" name="ZoneTexte 4"/>
        <xdr:cNvSpPr txBox="1"/>
      </xdr:nvSpPr>
      <xdr:spPr>
        <a:xfrm>
          <a:off x="866774" y="1171574"/>
          <a:ext cx="26384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200" b="1">
              <a:solidFill>
                <a:srgbClr val="FF0000"/>
              </a:solidFill>
            </a:rPr>
            <a:t>Pour</a:t>
          </a:r>
          <a:r>
            <a:rPr lang="fr-FR" sz="1200" b="1" baseline="0">
              <a:solidFill>
                <a:srgbClr val="FF0000"/>
              </a:solidFill>
            </a:rPr>
            <a:t> utiliser ce fichier, les options doivent-être activées.</a:t>
          </a:r>
        </a:p>
        <a:p>
          <a:pPr algn="ctr"/>
          <a:r>
            <a:rPr lang="fr-FR" sz="1200" b="1" baseline="0">
              <a:solidFill>
                <a:srgbClr val="FF0000"/>
              </a:solidFill>
            </a:rPr>
            <a:t>Dans                           , cochez "activer ce contenu"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0</xdr:col>
      <xdr:colOff>714375</xdr:colOff>
      <xdr:row>0</xdr:row>
      <xdr:rowOff>28575</xdr:rowOff>
    </xdr:from>
    <xdr:to>
      <xdr:col>1</xdr:col>
      <xdr:colOff>704850</xdr:colOff>
      <xdr:row>4</xdr:row>
      <xdr:rowOff>95250</xdr:rowOff>
    </xdr:to>
    <xdr:pic>
      <xdr:nvPicPr>
        <xdr:cNvPr id="5381" name="Picture 1" descr="http://www.google.fr/url?source=imglanding&amp;ct=img&amp;q=http://worldofwarcraft.furiousgamer.com/wp-content/uploads/2015/01/attention.png&amp;sa=X&amp;ei=UesKVdGBKZTgarmmgrgE&amp;ved=0CAkQ8wc&amp;usg=AFQjCNGm5W4YkZ5896zNuVNbV3pe6A4P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28575"/>
          <a:ext cx="752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7</xdr:row>
      <xdr:rowOff>142875</xdr:rowOff>
    </xdr:from>
    <xdr:to>
      <xdr:col>1</xdr:col>
      <xdr:colOff>752475</xdr:colOff>
      <xdr:row>9</xdr:row>
      <xdr:rowOff>47625</xdr:rowOff>
    </xdr:to>
    <xdr:pic>
      <xdr:nvPicPr>
        <xdr:cNvPr id="53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" y="1352550"/>
          <a:ext cx="6858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683559</xdr:colOff>
      <xdr:row>10</xdr:row>
      <xdr:rowOff>106456</xdr:rowOff>
    </xdr:from>
    <xdr:to>
      <xdr:col>7</xdr:col>
      <xdr:colOff>33618</xdr:colOff>
      <xdr:row>12</xdr:row>
      <xdr:rowOff>106456</xdr:rowOff>
    </xdr:to>
    <xdr:sp macro="" textlink="">
      <xdr:nvSpPr>
        <xdr:cNvPr id="8" name="Rectangle 7">
          <a:hlinkClick xmlns:r="http://schemas.openxmlformats.org/officeDocument/2006/relationships" r:id="rId3"/>
        </xdr:cNvPr>
        <xdr:cNvSpPr/>
      </xdr:nvSpPr>
      <xdr:spPr>
        <a:xfrm>
          <a:off x="3731559" y="1798544"/>
          <a:ext cx="1636059" cy="324971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Questionnaire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179917</xdr:colOff>
      <xdr:row>110</xdr:row>
      <xdr:rowOff>166688</xdr:rowOff>
    </xdr:from>
    <xdr:to>
      <xdr:col>6</xdr:col>
      <xdr:colOff>751417</xdr:colOff>
      <xdr:row>112</xdr:row>
      <xdr:rowOff>550332</xdr:rowOff>
    </xdr:to>
    <xdr:sp macro="" textlink="">
      <xdr:nvSpPr>
        <xdr:cNvPr id="4" name="Rectangle 3"/>
        <xdr:cNvSpPr/>
      </xdr:nvSpPr>
      <xdr:spPr>
        <a:xfrm>
          <a:off x="8419042" y="23419594"/>
          <a:ext cx="3476625" cy="9789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fr-FR" sz="1400">
              <a:solidFill>
                <a:schemeClr val="lt1"/>
              </a:solidFill>
              <a:latin typeface="+mn-lt"/>
              <a:ea typeface="+mn-ea"/>
              <a:cs typeface="+mn-cs"/>
            </a:rPr>
            <a:t>Pour remplir cette partie ou y revenir merci de </a:t>
          </a:r>
          <a:r>
            <a:rPr lang="fr-FR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FAIRE UN DOUBLE CLIC</a:t>
          </a:r>
          <a:r>
            <a:rPr lang="fr-FR" sz="1400">
              <a:solidFill>
                <a:schemeClr val="lt1"/>
              </a:solidFill>
              <a:latin typeface="+mn-lt"/>
              <a:ea typeface="+mn-ea"/>
              <a:cs typeface="+mn-cs"/>
            </a:rPr>
            <a:t> sur la zone de saisie jaune </a:t>
          </a:r>
          <a:endParaRPr lang="fr-FR" sz="1400"/>
        </a:p>
      </xdr:txBody>
    </xdr:sp>
    <xdr:clientData fPrintsWithSheet="0"/>
  </xdr:twoCellAnchor>
  <xdr:twoCellAnchor>
    <xdr:from>
      <xdr:col>4</xdr:col>
      <xdr:colOff>201083</xdr:colOff>
      <xdr:row>107</xdr:row>
      <xdr:rowOff>297656</xdr:rowOff>
    </xdr:from>
    <xdr:to>
      <xdr:col>6</xdr:col>
      <xdr:colOff>750094</xdr:colOff>
      <xdr:row>109</xdr:row>
      <xdr:rowOff>3439</xdr:rowOff>
    </xdr:to>
    <xdr:sp macro="" textlink="">
      <xdr:nvSpPr>
        <xdr:cNvPr id="5" name="Rectangle 4"/>
        <xdr:cNvSpPr/>
      </xdr:nvSpPr>
      <xdr:spPr>
        <a:xfrm>
          <a:off x="8440208" y="20395406"/>
          <a:ext cx="3454136" cy="9559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>
              <a:solidFill>
                <a:schemeClr val="lt1"/>
              </a:solidFill>
              <a:latin typeface="+mn-lt"/>
              <a:ea typeface="+mn-ea"/>
              <a:cs typeface="+mn-cs"/>
            </a:rPr>
            <a:t>Pour remplir cette partie ou y revenir merci de </a:t>
          </a:r>
          <a:r>
            <a:rPr lang="fr-FR" sz="1400" baseline="0">
              <a:solidFill>
                <a:schemeClr val="lt1"/>
              </a:solidFill>
              <a:latin typeface="+mn-lt"/>
              <a:ea typeface="+mn-ea"/>
              <a:cs typeface="+mn-cs"/>
            </a:rPr>
            <a:t> FAIRE UN DOUBLE CLIC</a:t>
          </a:r>
          <a:r>
            <a:rPr lang="fr-FR" sz="1400">
              <a:solidFill>
                <a:schemeClr val="lt1"/>
              </a:solidFill>
              <a:latin typeface="+mn-lt"/>
              <a:ea typeface="+mn-ea"/>
              <a:cs typeface="+mn-cs"/>
            </a:rPr>
            <a:t> sur la zone de saisie jaune </a:t>
          </a:r>
          <a:endParaRPr lang="fr-FR" sz="1400"/>
        </a:p>
      </xdr:txBody>
    </xdr:sp>
    <xdr:clientData fPrintsWithSheet="0"/>
  </xdr:twoCellAnchor>
  <xdr:twoCellAnchor>
    <xdr:from>
      <xdr:col>3</xdr:col>
      <xdr:colOff>1678781</xdr:colOff>
      <xdr:row>122</xdr:row>
      <xdr:rowOff>83344</xdr:rowOff>
    </xdr:from>
    <xdr:to>
      <xdr:col>6</xdr:col>
      <xdr:colOff>568855</xdr:colOff>
      <xdr:row>125</xdr:row>
      <xdr:rowOff>0</xdr:rowOff>
    </xdr:to>
    <xdr:sp macro="" textlink="">
      <xdr:nvSpPr>
        <xdr:cNvPr id="6" name="Rectangle 5"/>
        <xdr:cNvSpPr/>
      </xdr:nvSpPr>
      <xdr:spPr>
        <a:xfrm>
          <a:off x="8227219" y="31003875"/>
          <a:ext cx="3485886" cy="94059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/>
            <a:t>Pour remplir cette partie ou y revenir merci de </a:t>
          </a:r>
          <a:r>
            <a:rPr lang="fr-FR" sz="1400" baseline="0"/>
            <a:t> FAIRE UN DOUBLE CLIC</a:t>
          </a:r>
          <a:r>
            <a:rPr lang="fr-FR" sz="1400"/>
            <a:t> sur la zone de saisie jaune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4:H22"/>
  <sheetViews>
    <sheetView showGridLines="0" tabSelected="1" zoomScale="150" zoomScaleNormal="150" workbookViewId="0">
      <selection activeCell="C15" sqref="C15"/>
    </sheetView>
  </sheetViews>
  <sheetFormatPr baseColWidth="10" defaultRowHeight="12.75" x14ac:dyDescent="0.2"/>
  <cols>
    <col min="7" max="7" width="12.5703125" customWidth="1"/>
  </cols>
  <sheetData>
    <row r="4" spans="1:8" ht="14.25" x14ac:dyDescent="0.2">
      <c r="A4" s="14"/>
      <c r="B4" s="14"/>
      <c r="C4" s="14"/>
      <c r="D4" s="14"/>
    </row>
    <row r="5" spans="1:8" ht="14.25" x14ac:dyDescent="0.2">
      <c r="A5" s="14"/>
      <c r="B5" s="14"/>
      <c r="C5" s="14"/>
      <c r="D5" s="14"/>
    </row>
    <row r="6" spans="1:8" ht="14.25" x14ac:dyDescent="0.2">
      <c r="A6" s="14"/>
      <c r="B6" s="14"/>
      <c r="C6" s="14"/>
      <c r="D6" s="14"/>
    </row>
    <row r="7" spans="1:8" ht="14.25" x14ac:dyDescent="0.2">
      <c r="A7" s="14"/>
      <c r="B7" s="14"/>
      <c r="C7" s="14"/>
      <c r="D7" s="14"/>
    </row>
    <row r="12" spans="1:8" x14ac:dyDescent="0.2">
      <c r="A12" s="12"/>
      <c r="H12" s="16" t="s">
        <v>68</v>
      </c>
    </row>
    <row r="21" spans="3:3" ht="15.75" x14ac:dyDescent="0.25">
      <c r="C21" s="15"/>
    </row>
    <row r="22" spans="3:3" ht="15.75" x14ac:dyDescent="0.25">
      <c r="C22" s="1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Z247"/>
  <sheetViews>
    <sheetView showGridLines="0" zoomScale="70" zoomScaleNormal="70" zoomScaleSheetLayoutView="90" workbookViewId="0">
      <selection activeCell="B13" sqref="B13"/>
    </sheetView>
  </sheetViews>
  <sheetFormatPr baseColWidth="10" defaultRowHeight="15" outlineLevelCol="1" x14ac:dyDescent="0.2"/>
  <cols>
    <col min="1" max="1" width="42.140625" style="20" customWidth="1"/>
    <col min="2" max="2" width="34.5703125" style="20" customWidth="1"/>
    <col min="3" max="3" width="21.42578125" style="20" customWidth="1"/>
    <col min="4" max="4" width="25.28515625" style="20" customWidth="1"/>
    <col min="5" max="5" width="31.140625" style="20" customWidth="1"/>
    <col min="6" max="6" width="26" style="20" customWidth="1"/>
    <col min="7" max="7" width="11.42578125" style="20"/>
    <col min="8" max="8" width="52.140625" style="20" hidden="1" customWidth="1" outlineLevel="1"/>
    <col min="9" max="9" width="52.5703125" style="90" hidden="1" customWidth="1" outlineLevel="1"/>
    <col min="10" max="10" width="27.7109375" customWidth="1" collapsed="1"/>
    <col min="11" max="11" width="28" customWidth="1"/>
    <col min="12" max="12" width="51.5703125" customWidth="1"/>
    <col min="13" max="14" width="11.42578125" style="20" customWidth="1"/>
    <col min="15" max="16384" width="11.42578125" style="20"/>
  </cols>
  <sheetData>
    <row r="1" spans="1:12" ht="23.25" thickTop="1" x14ac:dyDescent="0.2">
      <c r="A1" s="234" t="s">
        <v>230</v>
      </c>
      <c r="B1" s="235"/>
      <c r="C1" s="235"/>
      <c r="D1" s="235"/>
      <c r="E1" s="235"/>
      <c r="F1" s="235"/>
      <c r="G1" s="236"/>
      <c r="H1" s="78"/>
    </row>
    <row r="2" spans="1:12" ht="22.5" x14ac:dyDescent="0.2">
      <c r="A2" s="237" t="s">
        <v>144</v>
      </c>
      <c r="B2" s="238"/>
      <c r="C2" s="238"/>
      <c r="D2" s="238"/>
      <c r="E2" s="238"/>
      <c r="F2" s="238"/>
      <c r="G2" s="239"/>
      <c r="H2" s="78"/>
    </row>
    <row r="3" spans="1:12" ht="24" customHeight="1" x14ac:dyDescent="0.2">
      <c r="A3" s="237"/>
      <c r="B3" s="238"/>
      <c r="C3" s="238"/>
      <c r="D3" s="238"/>
      <c r="E3" s="238"/>
      <c r="F3" s="238"/>
      <c r="G3" s="239"/>
      <c r="H3" s="78"/>
    </row>
    <row r="4" spans="1:12" ht="16.5" customHeight="1" x14ac:dyDescent="0.2">
      <c r="A4" s="195"/>
      <c r="B4" s="196"/>
      <c r="C4" s="196"/>
      <c r="D4" s="196"/>
      <c r="E4" s="196"/>
      <c r="F4" s="196"/>
      <c r="G4" s="197"/>
      <c r="H4" s="82"/>
    </row>
    <row r="5" spans="1:12" ht="22.5" x14ac:dyDescent="0.2">
      <c r="A5" s="237" t="s">
        <v>133</v>
      </c>
      <c r="B5" s="238"/>
      <c r="C5" s="238"/>
      <c r="D5" s="238"/>
      <c r="E5" s="238"/>
      <c r="F5" s="238"/>
      <c r="G5" s="239"/>
      <c r="H5" s="78"/>
    </row>
    <row r="6" spans="1:12" ht="18.75" customHeight="1" x14ac:dyDescent="0.3">
      <c r="A6" s="246" t="s">
        <v>189</v>
      </c>
      <c r="B6" s="247"/>
      <c r="C6" s="247"/>
      <c r="D6" s="247"/>
      <c r="E6" s="247"/>
      <c r="F6" s="247"/>
      <c r="G6" s="248"/>
      <c r="H6" s="27"/>
    </row>
    <row r="7" spans="1:12" ht="22.5" x14ac:dyDescent="0.2">
      <c r="A7" s="240" t="s">
        <v>132</v>
      </c>
      <c r="B7" s="241"/>
      <c r="C7" s="241"/>
      <c r="D7" s="241"/>
      <c r="E7" s="241"/>
      <c r="F7" s="241"/>
      <c r="G7" s="242"/>
      <c r="H7" s="79"/>
    </row>
    <row r="8" spans="1:12" ht="13.5" customHeight="1" x14ac:dyDescent="0.2">
      <c r="A8" s="198"/>
      <c r="B8" s="199"/>
      <c r="C8" s="199"/>
      <c r="D8" s="199"/>
      <c r="E8" s="199"/>
      <c r="F8" s="199"/>
      <c r="G8" s="200"/>
      <c r="H8" s="27"/>
    </row>
    <row r="9" spans="1:12" ht="21" thickBot="1" x14ac:dyDescent="0.25">
      <c r="A9" s="243" t="s">
        <v>229</v>
      </c>
      <c r="B9" s="244"/>
      <c r="C9" s="244"/>
      <c r="D9" s="244"/>
      <c r="E9" s="244"/>
      <c r="F9" s="244"/>
      <c r="G9" s="245"/>
      <c r="H9" s="80"/>
    </row>
    <row r="10" spans="1:12" s="27" customFormat="1" x14ac:dyDescent="0.2">
      <c r="A10" s="31"/>
      <c r="B10" s="26"/>
      <c r="C10" s="26"/>
      <c r="D10" s="26"/>
      <c r="E10" s="300" t="s">
        <v>191</v>
      </c>
      <c r="F10" s="296"/>
      <c r="G10" s="297"/>
      <c r="I10" s="90"/>
      <c r="J10"/>
      <c r="K10"/>
      <c r="L10"/>
    </row>
    <row r="11" spans="1:12" ht="15.75" thickBot="1" x14ac:dyDescent="0.25">
      <c r="A11" s="32"/>
      <c r="B11" s="33"/>
      <c r="C11" s="33"/>
      <c r="D11" s="33"/>
      <c r="E11" s="301"/>
      <c r="F11" s="298"/>
      <c r="G11" s="299"/>
      <c r="H11" s="27"/>
    </row>
    <row r="12" spans="1:12" ht="27.75" thickTop="1" x14ac:dyDescent="0.2">
      <c r="A12" s="29" t="s">
        <v>131</v>
      </c>
      <c r="B12" s="30"/>
      <c r="C12" s="30"/>
      <c r="D12" s="30"/>
      <c r="E12" s="30"/>
      <c r="F12" s="24"/>
      <c r="G12" s="23"/>
      <c r="H12" s="26" t="str">
        <f>A15</f>
        <v xml:space="preserve">Nom du projet : </v>
      </c>
      <c r="I12" s="93">
        <f>B15</f>
        <v>0</v>
      </c>
    </row>
    <row r="13" spans="1:12" x14ac:dyDescent="0.2">
      <c r="A13" s="128"/>
      <c r="B13" s="129"/>
      <c r="C13" s="129"/>
      <c r="D13" s="129"/>
      <c r="E13" s="129"/>
      <c r="F13" s="129"/>
      <c r="G13" s="130"/>
      <c r="H13" s="26" t="str">
        <f>A17</f>
        <v>Thématique : choix 1</v>
      </c>
      <c r="I13" s="93">
        <f>B17</f>
        <v>0</v>
      </c>
    </row>
    <row r="14" spans="1:12" x14ac:dyDescent="0.2">
      <c r="A14" s="128"/>
      <c r="B14" s="129"/>
      <c r="C14" s="129"/>
      <c r="D14" s="129"/>
      <c r="E14" s="129"/>
      <c r="F14" s="129"/>
      <c r="G14" s="130"/>
      <c r="H14" s="26" t="str">
        <f>A18</f>
        <v>Thématique : choix 2</v>
      </c>
      <c r="I14" s="93">
        <f>B18</f>
        <v>0</v>
      </c>
    </row>
    <row r="15" spans="1:12" ht="18.75" x14ac:dyDescent="0.2">
      <c r="A15" s="131" t="s">
        <v>130</v>
      </c>
      <c r="B15" s="311"/>
      <c r="C15" s="312"/>
      <c r="D15" s="312"/>
      <c r="E15" s="312"/>
      <c r="F15" s="313"/>
      <c r="G15" s="134"/>
      <c r="H15" s="101" t="s">
        <v>192</v>
      </c>
      <c r="I15" s="93" t="str">
        <f>B20</f>
        <v>Sélectionnez</v>
      </c>
    </row>
    <row r="16" spans="1:12" x14ac:dyDescent="0.2">
      <c r="A16" s="128"/>
      <c r="B16" s="129"/>
      <c r="C16" s="129"/>
      <c r="D16" s="129"/>
      <c r="E16" s="129"/>
      <c r="F16" s="129"/>
      <c r="G16" s="130"/>
      <c r="H16" s="26" t="str">
        <f>A26</f>
        <v>Nom de l’organisme:</v>
      </c>
      <c r="I16" s="93">
        <f>B26</f>
        <v>0</v>
      </c>
    </row>
    <row r="17" spans="1:9" ht="18.75" x14ac:dyDescent="0.2">
      <c r="A17" s="131" t="s">
        <v>145</v>
      </c>
      <c r="B17" s="267"/>
      <c r="C17" s="268"/>
      <c r="D17" s="268"/>
      <c r="E17" s="268"/>
      <c r="F17" s="269"/>
      <c r="G17" s="130"/>
      <c r="H17" s="26" t="str">
        <f>A28</f>
        <v xml:space="preserve">Adresse du Siège Social: </v>
      </c>
      <c r="I17" s="93">
        <f>B28</f>
        <v>0</v>
      </c>
    </row>
    <row r="18" spans="1:9" ht="18.75" x14ac:dyDescent="0.2">
      <c r="A18" s="132" t="s">
        <v>146</v>
      </c>
      <c r="B18" s="267"/>
      <c r="C18" s="268"/>
      <c r="D18" s="268"/>
      <c r="E18" s="268"/>
      <c r="F18" s="269"/>
      <c r="G18" s="130"/>
      <c r="H18" s="26" t="str">
        <f>A29</f>
        <v>B.P.</v>
      </c>
      <c r="I18" s="93">
        <f>B29</f>
        <v>0</v>
      </c>
    </row>
    <row r="19" spans="1:9" ht="18.75" x14ac:dyDescent="0.2">
      <c r="A19" s="133"/>
      <c r="B19" s="136"/>
      <c r="C19" s="136"/>
      <c r="D19" s="136"/>
      <c r="E19" s="136"/>
      <c r="F19" s="136"/>
      <c r="G19" s="135"/>
      <c r="H19" s="26" t="str">
        <f t="shared" ref="H19:I19" si="0">A30</f>
        <v>Code Postal :</v>
      </c>
      <c r="I19" s="93">
        <f t="shared" si="0"/>
        <v>0</v>
      </c>
    </row>
    <row r="20" spans="1:9" ht="18.75" x14ac:dyDescent="0.2">
      <c r="A20" s="132" t="s">
        <v>192</v>
      </c>
      <c r="B20" s="267" t="s">
        <v>193</v>
      </c>
      <c r="C20" s="268"/>
      <c r="D20" s="268"/>
      <c r="E20" s="268"/>
      <c r="F20" s="269"/>
      <c r="G20" s="130"/>
      <c r="H20" s="26" t="str">
        <f>+C30</f>
        <v>Commune</v>
      </c>
      <c r="I20" s="93">
        <f>+D30</f>
        <v>0</v>
      </c>
    </row>
    <row r="21" spans="1:9" ht="27" x14ac:dyDescent="0.2">
      <c r="A21" s="25" t="s">
        <v>129</v>
      </c>
      <c r="B21" s="24"/>
      <c r="C21" s="24"/>
      <c r="D21" s="24"/>
      <c r="E21" s="24"/>
      <c r="F21" s="24"/>
      <c r="G21" s="23"/>
      <c r="H21" s="26" t="str">
        <f>A32</f>
        <v>Téléphone :</v>
      </c>
      <c r="I21" s="98">
        <f>B32</f>
        <v>0</v>
      </c>
    </row>
    <row r="22" spans="1:9" ht="15.75" x14ac:dyDescent="0.2">
      <c r="A22" s="137"/>
      <c r="B22" s="129"/>
      <c r="C22" s="129"/>
      <c r="D22" s="129"/>
      <c r="E22" s="129"/>
      <c r="F22" s="129"/>
      <c r="G22" s="130"/>
      <c r="H22" s="26" t="str">
        <f>+C32</f>
        <v>Fax :</v>
      </c>
      <c r="I22" s="98">
        <f>+D32</f>
        <v>0</v>
      </c>
    </row>
    <row r="23" spans="1:9" ht="15.75" x14ac:dyDescent="0.2">
      <c r="A23" s="137"/>
      <c r="B23" s="129"/>
      <c r="C23" s="129"/>
      <c r="D23" s="129"/>
      <c r="E23" s="129"/>
      <c r="F23" s="129"/>
      <c r="G23" s="130"/>
      <c r="H23" s="26" t="str">
        <f>A34</f>
        <v>E-mail :</v>
      </c>
      <c r="I23" s="93">
        <f>B34</f>
        <v>0</v>
      </c>
    </row>
    <row r="24" spans="1:9" ht="23.25" x14ac:dyDescent="0.2">
      <c r="A24" s="138" t="s">
        <v>128</v>
      </c>
      <c r="B24" s="129"/>
      <c r="C24" s="129"/>
      <c r="D24" s="129"/>
      <c r="E24" s="129"/>
      <c r="F24" s="129"/>
      <c r="G24" s="130"/>
      <c r="H24" s="26" t="str">
        <f>A36</f>
        <v>N° SIRET :</v>
      </c>
      <c r="I24" s="93">
        <f>B36</f>
        <v>0</v>
      </c>
    </row>
    <row r="25" spans="1:9" ht="15.75" x14ac:dyDescent="0.2">
      <c r="A25" s="139"/>
      <c r="B25" s="129"/>
      <c r="C25" s="129"/>
      <c r="D25" s="129"/>
      <c r="E25" s="129"/>
      <c r="F25" s="129"/>
      <c r="G25" s="130"/>
      <c r="H25" s="26" t="str">
        <f>+D36</f>
        <v>CODE APE  :</v>
      </c>
      <c r="I25" s="93">
        <f>+E36</f>
        <v>0</v>
      </c>
    </row>
    <row r="26" spans="1:9" ht="18.75" x14ac:dyDescent="0.2">
      <c r="A26" s="131" t="s">
        <v>127</v>
      </c>
      <c r="B26" s="261"/>
      <c r="C26" s="262"/>
      <c r="D26" s="262"/>
      <c r="E26" s="262"/>
      <c r="F26" s="263"/>
      <c r="G26" s="134"/>
      <c r="H26" s="26" t="str">
        <f>A41</f>
        <v>- déclaration en Préfecture le :</v>
      </c>
      <c r="I26" s="99">
        <f>+C41</f>
        <v>0</v>
      </c>
    </row>
    <row r="27" spans="1:9" ht="18.75" x14ac:dyDescent="0.2">
      <c r="A27" s="140"/>
      <c r="B27" s="143"/>
      <c r="C27" s="143"/>
      <c r="D27" s="143"/>
      <c r="E27" s="143"/>
      <c r="F27" s="143"/>
      <c r="G27" s="130"/>
      <c r="H27" s="26" t="str">
        <f>A42</f>
        <v>- numéro d’enregistrement à la Préfecture :</v>
      </c>
      <c r="I27" s="93">
        <f>+C42</f>
        <v>0</v>
      </c>
    </row>
    <row r="28" spans="1:9" ht="18.75" x14ac:dyDescent="0.2">
      <c r="A28" s="131" t="s">
        <v>126</v>
      </c>
      <c r="B28" s="302"/>
      <c r="C28" s="303"/>
      <c r="D28" s="303"/>
      <c r="E28" s="303"/>
      <c r="F28" s="304"/>
      <c r="G28" s="130"/>
      <c r="H28" s="26" t="str">
        <f>A43</f>
        <v>- date de publication au Journal Officiel :</v>
      </c>
      <c r="I28" s="99">
        <f>+C43</f>
        <v>0</v>
      </c>
    </row>
    <row r="29" spans="1:9" ht="18.75" x14ac:dyDescent="0.2">
      <c r="A29" s="131" t="s">
        <v>134</v>
      </c>
      <c r="B29" s="63"/>
      <c r="C29" s="145"/>
      <c r="D29" s="145"/>
      <c r="E29" s="145"/>
      <c r="F29" s="145"/>
      <c r="G29" s="144"/>
      <c r="H29" s="26" t="str">
        <f>A48</f>
        <v>Statut de l’organisme :</v>
      </c>
      <c r="I29" s="93">
        <f>B48</f>
        <v>0</v>
      </c>
    </row>
    <row r="30" spans="1:9" ht="18.75" x14ac:dyDescent="0.2">
      <c r="A30" s="131" t="s">
        <v>143</v>
      </c>
      <c r="B30" s="63"/>
      <c r="C30" s="131" t="s">
        <v>99</v>
      </c>
      <c r="D30" s="309"/>
      <c r="E30" s="310"/>
      <c r="F30" s="145"/>
      <c r="G30" s="144"/>
      <c r="H30" s="26" t="str">
        <f>A50</f>
        <v>Objet social :</v>
      </c>
      <c r="I30" s="93">
        <f>B50</f>
        <v>0</v>
      </c>
    </row>
    <row r="31" spans="1:9" ht="18.75" x14ac:dyDescent="0.2">
      <c r="A31" s="140"/>
      <c r="B31" s="143"/>
      <c r="C31" s="143"/>
      <c r="D31" s="143"/>
      <c r="E31" s="143"/>
      <c r="F31" s="143"/>
      <c r="G31" s="130"/>
      <c r="H31" s="26" t="str">
        <f>A52</f>
        <v>Rayonnement géographique :</v>
      </c>
      <c r="I31" s="93">
        <f>B52</f>
        <v>0</v>
      </c>
    </row>
    <row r="32" spans="1:9" ht="18.75" x14ac:dyDescent="0.2">
      <c r="A32" s="131" t="s">
        <v>111</v>
      </c>
      <c r="B32" s="64"/>
      <c r="C32" s="131" t="s">
        <v>156</v>
      </c>
      <c r="D32" s="45"/>
      <c r="E32" s="143"/>
      <c r="F32" s="146"/>
      <c r="G32" s="130"/>
      <c r="H32" s="26" t="str">
        <f>A54</f>
        <v>Missions / Prestations :</v>
      </c>
      <c r="I32" s="93">
        <f>B54</f>
        <v>0</v>
      </c>
    </row>
    <row r="33" spans="1:9" ht="18.75" x14ac:dyDescent="0.2">
      <c r="A33" s="140"/>
      <c r="B33" s="149"/>
      <c r="C33" s="143"/>
      <c r="D33" s="143"/>
      <c r="E33" s="143"/>
      <c r="F33" s="143"/>
      <c r="G33" s="130"/>
      <c r="H33" s="26" t="str">
        <f>A58</f>
        <v>·         Convention CARSAT ?</v>
      </c>
      <c r="I33" s="93" t="str">
        <f>B60</f>
        <v>Selectionnez</v>
      </c>
    </row>
    <row r="34" spans="1:9" ht="18.75" x14ac:dyDescent="0.2">
      <c r="A34" s="131" t="s">
        <v>110</v>
      </c>
      <c r="B34" s="261"/>
      <c r="C34" s="262"/>
      <c r="D34" s="263"/>
      <c r="E34" s="148"/>
      <c r="F34" s="147"/>
      <c r="G34" s="135"/>
      <c r="H34" s="26" t="str">
        <f>A66</f>
        <v>au titre de l'APA</v>
      </c>
      <c r="I34" s="93">
        <f>B66</f>
        <v>0</v>
      </c>
    </row>
    <row r="35" spans="1:9" ht="18.75" x14ac:dyDescent="0.2">
      <c r="A35" s="140"/>
      <c r="B35" s="143"/>
      <c r="C35" s="143"/>
      <c r="D35" s="143"/>
      <c r="E35" s="143"/>
      <c r="F35" s="143"/>
      <c r="G35" s="130"/>
      <c r="H35" s="26" t="str">
        <f>A68</f>
        <v>par les Caisses de retraite</v>
      </c>
      <c r="I35" s="93">
        <f>B68</f>
        <v>0</v>
      </c>
    </row>
    <row r="36" spans="1:9" ht="18.75" x14ac:dyDescent="0.2">
      <c r="A36" s="141" t="s">
        <v>125</v>
      </c>
      <c r="B36" s="276"/>
      <c r="C36" s="277"/>
      <c r="D36" s="141" t="s">
        <v>178</v>
      </c>
      <c r="E36" s="46"/>
      <c r="F36" s="143"/>
      <c r="G36" s="130"/>
      <c r="H36" s="26" t="str">
        <f>A70</f>
        <v>Autres</v>
      </c>
      <c r="I36" s="93">
        <f>B70</f>
        <v>0</v>
      </c>
    </row>
    <row r="37" spans="1:9" ht="18.75" x14ac:dyDescent="0.2">
      <c r="A37" s="142"/>
      <c r="B37" s="143"/>
      <c r="C37" s="143"/>
      <c r="D37" s="143"/>
      <c r="E37" s="143"/>
      <c r="F37" s="143"/>
      <c r="G37" s="130"/>
      <c r="H37" s="26" t="str">
        <f t="shared" ref="H37" si="1">A78</f>
        <v>Nom :</v>
      </c>
      <c r="I37" s="93">
        <f t="shared" ref="I37" si="2">B78</f>
        <v>0</v>
      </c>
    </row>
    <row r="38" spans="1:9" ht="18.75" x14ac:dyDescent="0.2">
      <c r="A38" s="142"/>
      <c r="B38" s="143"/>
      <c r="C38" s="143"/>
      <c r="D38" s="143"/>
      <c r="E38" s="143"/>
      <c r="F38" s="143"/>
      <c r="G38" s="130"/>
      <c r="H38" s="26" t="str">
        <f>A80</f>
        <v>Prénom :</v>
      </c>
      <c r="I38" s="93">
        <f>B80</f>
        <v>0</v>
      </c>
    </row>
    <row r="39" spans="1:9" ht="18.75" x14ac:dyDescent="0.2">
      <c r="A39" s="151" t="s">
        <v>124</v>
      </c>
      <c r="B39" s="143"/>
      <c r="C39" s="143"/>
      <c r="D39" s="143"/>
      <c r="E39" s="143"/>
      <c r="F39" s="143"/>
      <c r="G39" s="130"/>
      <c r="H39" s="26" t="str">
        <f>A82</f>
        <v>Fonction :</v>
      </c>
      <c r="I39" s="93">
        <f>B82</f>
        <v>0</v>
      </c>
    </row>
    <row r="40" spans="1:9" ht="18.75" x14ac:dyDescent="0.2">
      <c r="A40" s="142"/>
      <c r="B40" s="143"/>
      <c r="C40" s="143"/>
      <c r="D40" s="143"/>
      <c r="E40" s="143"/>
      <c r="F40" s="143"/>
      <c r="G40" s="130"/>
      <c r="H40" s="26" t="str">
        <f>A84</f>
        <v>Téléphone :</v>
      </c>
      <c r="I40" s="93">
        <f>B84</f>
        <v>0</v>
      </c>
    </row>
    <row r="41" spans="1:9" ht="18.75" x14ac:dyDescent="0.2">
      <c r="A41" s="256" t="s">
        <v>123</v>
      </c>
      <c r="B41" s="257"/>
      <c r="C41" s="47"/>
      <c r="D41" s="143"/>
      <c r="E41" s="146"/>
      <c r="F41" s="146"/>
      <c r="G41" s="130"/>
      <c r="H41" s="81" t="str">
        <f>C84</f>
        <v>Fax:</v>
      </c>
      <c r="I41" s="81">
        <f>D84</f>
        <v>0</v>
      </c>
    </row>
    <row r="42" spans="1:9" ht="18.75" x14ac:dyDescent="0.2">
      <c r="A42" s="256" t="s">
        <v>122</v>
      </c>
      <c r="B42" s="257"/>
      <c r="C42" s="48"/>
      <c r="D42" s="143"/>
      <c r="E42" s="150"/>
      <c r="F42" s="146"/>
      <c r="G42" s="130"/>
      <c r="H42" s="26" t="str">
        <f>A86</f>
        <v>E-mail :</v>
      </c>
      <c r="I42" s="93">
        <f>B86</f>
        <v>0</v>
      </c>
    </row>
    <row r="43" spans="1:9" ht="18.75" x14ac:dyDescent="0.2">
      <c r="A43" s="256" t="s">
        <v>121</v>
      </c>
      <c r="B43" s="257"/>
      <c r="C43" s="47"/>
      <c r="D43" s="143"/>
      <c r="E43" s="146"/>
      <c r="F43" s="146"/>
      <c r="G43" s="130"/>
      <c r="H43" s="26" t="str">
        <f>A92</f>
        <v>Nom :</v>
      </c>
      <c r="I43" s="93">
        <f>B92</f>
        <v>0</v>
      </c>
    </row>
    <row r="44" spans="1:9" ht="15.75" x14ac:dyDescent="0.2">
      <c r="A44" s="152"/>
      <c r="B44" s="129"/>
      <c r="C44" s="129"/>
      <c r="D44" s="129"/>
      <c r="E44" s="129"/>
      <c r="F44" s="129"/>
      <c r="G44" s="130"/>
      <c r="H44" s="26" t="str">
        <f>A94</f>
        <v>Prénom :</v>
      </c>
      <c r="I44" s="93">
        <f>B94</f>
        <v>0</v>
      </c>
    </row>
    <row r="45" spans="1:9" ht="15.75" x14ac:dyDescent="0.2">
      <c r="A45" s="152"/>
      <c r="B45" s="129"/>
      <c r="C45" s="129"/>
      <c r="D45" s="129"/>
      <c r="E45" s="129"/>
      <c r="F45" s="129"/>
      <c r="G45" s="130"/>
      <c r="H45" s="26" t="str">
        <f>A96</f>
        <v>Fonction :</v>
      </c>
      <c r="I45" s="93">
        <f>B96</f>
        <v>0</v>
      </c>
    </row>
    <row r="46" spans="1:9" ht="23.25" x14ac:dyDescent="0.2">
      <c r="A46" s="138" t="s">
        <v>120</v>
      </c>
      <c r="B46" s="129"/>
      <c r="C46" s="129"/>
      <c r="D46" s="129"/>
      <c r="E46" s="129"/>
      <c r="F46" s="129"/>
      <c r="G46" s="130"/>
      <c r="H46" s="26" t="str">
        <f t="shared" ref="H46:I48" si="3">A98</f>
        <v xml:space="preserve">Adresse du Siège Social: </v>
      </c>
      <c r="I46" s="93">
        <f t="shared" si="3"/>
        <v>0</v>
      </c>
    </row>
    <row r="47" spans="1:9" ht="15.75" x14ac:dyDescent="0.2">
      <c r="A47" s="139"/>
      <c r="B47" s="129"/>
      <c r="C47" s="129"/>
      <c r="D47" s="129"/>
      <c r="E47" s="129"/>
      <c r="F47" s="129"/>
      <c r="G47" s="130"/>
      <c r="H47" s="26" t="str">
        <f t="shared" si="3"/>
        <v>B.P.</v>
      </c>
      <c r="I47" s="93">
        <f t="shared" si="3"/>
        <v>0</v>
      </c>
    </row>
    <row r="48" spans="1:9" ht="18.75" x14ac:dyDescent="0.2">
      <c r="A48" s="131" t="s">
        <v>119</v>
      </c>
      <c r="B48" s="273"/>
      <c r="C48" s="274"/>
      <c r="D48" s="275"/>
      <c r="E48" s="130"/>
      <c r="F48" s="130"/>
      <c r="G48" s="130"/>
      <c r="H48" s="26" t="str">
        <f t="shared" si="3"/>
        <v>Code Postal :</v>
      </c>
      <c r="I48" s="93">
        <f t="shared" si="3"/>
        <v>0</v>
      </c>
    </row>
    <row r="49" spans="1:9" ht="15.75" customHeight="1" x14ac:dyDescent="0.2">
      <c r="A49" s="140"/>
      <c r="B49" s="143"/>
      <c r="C49" s="143"/>
      <c r="D49" s="143"/>
      <c r="E49" s="130"/>
      <c r="F49" s="130"/>
      <c r="G49" s="130"/>
      <c r="H49" s="26" t="str">
        <f>C100</f>
        <v>Commune :</v>
      </c>
      <c r="I49" s="26">
        <f>D100</f>
        <v>0</v>
      </c>
    </row>
    <row r="50" spans="1:9" ht="18.75" x14ac:dyDescent="0.2">
      <c r="A50" s="131" t="s">
        <v>154</v>
      </c>
      <c r="B50" s="273"/>
      <c r="C50" s="274"/>
      <c r="D50" s="275"/>
      <c r="E50" s="130"/>
      <c r="F50" s="130"/>
      <c r="G50" s="130"/>
      <c r="H50" s="26" t="str">
        <f>A102</f>
        <v>Téléphone :</v>
      </c>
      <c r="I50" s="93">
        <f>B102</f>
        <v>0</v>
      </c>
    </row>
    <row r="51" spans="1:9" ht="15.75" customHeight="1" x14ac:dyDescent="0.2">
      <c r="A51" s="140"/>
      <c r="B51" s="153"/>
      <c r="C51" s="153"/>
      <c r="D51" s="153"/>
      <c r="E51" s="130"/>
      <c r="F51" s="130"/>
      <c r="G51" s="130"/>
      <c r="H51" s="26" t="str">
        <f>C102</f>
        <v>Fax :</v>
      </c>
      <c r="I51" s="26">
        <f>D102</f>
        <v>0</v>
      </c>
    </row>
    <row r="52" spans="1:9" ht="18.75" x14ac:dyDescent="0.2">
      <c r="A52" s="131" t="s">
        <v>118</v>
      </c>
      <c r="B52" s="273"/>
      <c r="C52" s="274"/>
      <c r="D52" s="275"/>
      <c r="E52" s="130"/>
      <c r="F52" s="130"/>
      <c r="G52" s="130"/>
      <c r="H52" s="26" t="str">
        <f>A104</f>
        <v>E-mail :</v>
      </c>
      <c r="I52" s="93">
        <f>B104</f>
        <v>0</v>
      </c>
    </row>
    <row r="53" spans="1:9" ht="15.75" customHeight="1" x14ac:dyDescent="0.2">
      <c r="A53" s="140"/>
      <c r="B53" s="143"/>
      <c r="C53" s="143"/>
      <c r="D53" s="143"/>
      <c r="E53" s="130"/>
      <c r="F53" s="130"/>
      <c r="G53" s="130"/>
      <c r="H53" s="26" t="str">
        <f>A108</f>
        <v>Diagnostic et historique du projet (identification des besoins, repérage des risques, définition des besoins et des attentes de la population)</v>
      </c>
      <c r="I53" s="26">
        <f>A110</f>
        <v>0</v>
      </c>
    </row>
    <row r="54" spans="1:9" ht="18.75" x14ac:dyDescent="0.2">
      <c r="A54" s="131" t="s">
        <v>117</v>
      </c>
      <c r="B54" s="273"/>
      <c r="C54" s="274"/>
      <c r="D54" s="275"/>
      <c r="E54" s="130"/>
      <c r="F54" s="130"/>
      <c r="G54" s="130"/>
      <c r="H54" s="26" t="str">
        <f>A112</f>
        <v>Objectifs du projet</v>
      </c>
      <c r="I54" s="26">
        <f>A114</f>
        <v>0</v>
      </c>
    </row>
    <row r="55" spans="1:9" ht="15.75" customHeight="1" x14ac:dyDescent="0.2">
      <c r="A55" s="152"/>
      <c r="B55" s="129"/>
      <c r="C55" s="129"/>
      <c r="D55" s="129"/>
      <c r="E55" s="129"/>
      <c r="F55" s="129"/>
      <c r="G55" s="130"/>
      <c r="H55" s="26" t="str">
        <f>A118</f>
        <v>Qui sont-ils ?</v>
      </c>
      <c r="I55" s="93">
        <f>C118</f>
        <v>0</v>
      </c>
    </row>
    <row r="56" spans="1:9" ht="15.75" customHeight="1" x14ac:dyDescent="0.2">
      <c r="A56" s="152"/>
      <c r="B56" s="129"/>
      <c r="C56" s="129"/>
      <c r="D56" s="129"/>
      <c r="E56" s="129"/>
      <c r="F56" s="129"/>
      <c r="G56" s="130"/>
      <c r="H56" s="26" t="str">
        <f>A119</f>
        <v>Nombre de bénéficiaires attendus</v>
      </c>
      <c r="I56" s="93">
        <f t="shared" ref="I56:I58" si="4">C119</f>
        <v>0</v>
      </c>
    </row>
    <row r="57" spans="1:9" ht="15.75" customHeight="1" x14ac:dyDescent="0.2">
      <c r="A57" s="152"/>
      <c r="B57" s="129"/>
      <c r="C57" s="129"/>
      <c r="D57" s="129"/>
      <c r="E57" s="129"/>
      <c r="F57" s="129"/>
      <c r="G57" s="130"/>
      <c r="H57" s="26" t="str">
        <f>A120</f>
        <v>Quel est leur profil ? (Autonome / En perte d’autonomie)</v>
      </c>
      <c r="I57" s="93">
        <f t="shared" si="4"/>
        <v>0</v>
      </c>
    </row>
    <row r="58" spans="1:9" ht="24.75" customHeight="1" x14ac:dyDescent="0.2">
      <c r="A58" s="138" t="s">
        <v>177</v>
      </c>
      <c r="B58" s="129"/>
      <c r="C58" s="129"/>
      <c r="D58" s="129"/>
      <c r="E58" s="129"/>
      <c r="F58" s="129"/>
      <c r="G58" s="130"/>
      <c r="H58" s="26" t="str">
        <f>A121</f>
        <v>Comment sont-ils associés à votre projet ?</v>
      </c>
      <c r="I58" s="93">
        <f t="shared" si="4"/>
        <v>0</v>
      </c>
    </row>
    <row r="59" spans="1:9" ht="15.75" customHeight="1" x14ac:dyDescent="0.2">
      <c r="A59" s="139"/>
      <c r="B59" s="129"/>
      <c r="C59" s="129"/>
      <c r="D59" s="129"/>
      <c r="E59" s="129"/>
      <c r="F59" s="129"/>
      <c r="G59" s="130"/>
      <c r="H59" s="26" t="str">
        <f>A122</f>
        <v>Nombre approximatif de public proche aidants de 60 ans et plus</v>
      </c>
      <c r="I59" s="93">
        <f t="shared" ref="I59" si="5">C122</f>
        <v>0</v>
      </c>
    </row>
    <row r="60" spans="1:9" ht="15.75" customHeight="1" x14ac:dyDescent="0.2">
      <c r="A60" s="131"/>
      <c r="B60" s="110" t="s">
        <v>67</v>
      </c>
      <c r="C60" s="129"/>
      <c r="D60" s="129"/>
      <c r="E60" s="129"/>
      <c r="F60" s="129"/>
      <c r="G60" s="130"/>
      <c r="H60" s="26" t="str">
        <f>A126</f>
        <v>Description des actions (ateliers, forums, réunions…)</v>
      </c>
      <c r="I60" s="93">
        <f>B126</f>
        <v>0</v>
      </c>
    </row>
    <row r="61" spans="1:9" ht="15.75" customHeight="1" x14ac:dyDescent="0.2">
      <c r="A61" s="140"/>
      <c r="B61" s="143"/>
      <c r="C61" s="143"/>
      <c r="D61" s="143"/>
      <c r="E61" s="129"/>
      <c r="F61" s="129"/>
      <c r="G61" s="130"/>
      <c r="H61" s="26" t="str">
        <f t="shared" ref="H61:I62" si="6">A128</f>
        <v>Contenu (thèmes abordés…)</v>
      </c>
      <c r="I61" s="93">
        <f t="shared" si="6"/>
        <v>0</v>
      </c>
    </row>
    <row r="62" spans="1:9" ht="15.75" customHeight="1" x14ac:dyDescent="0.2">
      <c r="A62" s="152"/>
      <c r="B62" s="129"/>
      <c r="C62" s="129"/>
      <c r="D62" s="129"/>
      <c r="E62" s="129"/>
      <c r="F62" s="129"/>
      <c r="G62" s="130"/>
      <c r="H62" s="26" t="str">
        <f t="shared" si="6"/>
        <v>Fréquence, rythme</v>
      </c>
      <c r="I62" s="93">
        <f t="shared" si="6"/>
        <v>0</v>
      </c>
    </row>
    <row r="63" spans="1:9" ht="15.75" customHeight="1" x14ac:dyDescent="0.2">
      <c r="A63" s="152"/>
      <c r="B63" s="129"/>
      <c r="C63" s="129"/>
      <c r="D63" s="129"/>
      <c r="E63" s="129"/>
      <c r="F63" s="129"/>
      <c r="G63" s="130"/>
      <c r="H63" s="26" t="str">
        <f t="shared" ref="H63:I65" si="7">A130</f>
        <v>Moyens humains mobilisés internes à la structure</v>
      </c>
      <c r="I63" s="93">
        <f t="shared" si="7"/>
        <v>0</v>
      </c>
    </row>
    <row r="64" spans="1:9" ht="26.25" customHeight="1" x14ac:dyDescent="0.2">
      <c r="A64" s="138" t="s">
        <v>179</v>
      </c>
      <c r="B64" s="129"/>
      <c r="C64" s="129"/>
      <c r="D64" s="129"/>
      <c r="E64" s="129"/>
      <c r="F64" s="129"/>
      <c r="G64" s="130"/>
      <c r="H64" s="26" t="str">
        <f t="shared" si="7"/>
        <v>Moyens humains mobilisés externes à la structure</v>
      </c>
      <c r="I64" s="93">
        <f t="shared" si="7"/>
        <v>0</v>
      </c>
    </row>
    <row r="65" spans="1:9" ht="15.75" customHeight="1" x14ac:dyDescent="0.2">
      <c r="A65" s="139"/>
      <c r="B65" s="129"/>
      <c r="C65" s="129"/>
      <c r="D65" s="129"/>
      <c r="E65" s="129"/>
      <c r="F65" s="129"/>
      <c r="G65" s="130"/>
      <c r="H65" s="26" t="str">
        <f t="shared" si="7"/>
        <v>Moyens matériels</v>
      </c>
      <c r="I65" s="93">
        <f t="shared" si="7"/>
        <v>0</v>
      </c>
    </row>
    <row r="66" spans="1:9" ht="15.75" customHeight="1" x14ac:dyDescent="0.2">
      <c r="A66" s="131" t="s">
        <v>184</v>
      </c>
      <c r="B66" s="111"/>
      <c r="C66" s="129"/>
      <c r="D66" s="129"/>
      <c r="E66" s="129"/>
      <c r="F66" s="129"/>
      <c r="G66" s="130"/>
      <c r="H66" s="26" t="str">
        <f t="shared" ref="H66:I68" si="8">A134</f>
        <v>(listez toutes les communes d'intervention)</v>
      </c>
      <c r="I66" s="93">
        <f t="shared" si="8"/>
        <v>0</v>
      </c>
    </row>
    <row r="67" spans="1:9" ht="15.75" customHeight="1" x14ac:dyDescent="0.2">
      <c r="A67" s="140"/>
      <c r="B67" s="143"/>
      <c r="C67" s="143"/>
      <c r="D67" s="143"/>
      <c r="E67" s="129"/>
      <c r="F67" s="129"/>
      <c r="G67" s="130"/>
      <c r="H67" s="26" t="str">
        <f t="shared" si="8"/>
        <v>Si cette action se déroule dans un quartier politique ville, précisez
Sinon, noter non</v>
      </c>
      <c r="I67" s="93">
        <f t="shared" si="8"/>
        <v>0</v>
      </c>
    </row>
    <row r="68" spans="1:9" ht="15.75" customHeight="1" x14ac:dyDescent="0.2">
      <c r="A68" s="131" t="s">
        <v>185</v>
      </c>
      <c r="B68" s="111"/>
      <c r="C68" s="129"/>
      <c r="D68" s="129"/>
      <c r="E68" s="129"/>
      <c r="F68" s="129"/>
      <c r="G68" s="130"/>
      <c r="H68" s="26" t="str">
        <f t="shared" si="8"/>
        <v>Calendrier de mise en place et suivi des actions
(descriptif détaillé des étapes du projet)</v>
      </c>
      <c r="I68" s="93">
        <f t="shared" si="8"/>
        <v>0</v>
      </c>
    </row>
    <row r="69" spans="1:9" ht="15.75" customHeight="1" x14ac:dyDescent="0.2">
      <c r="A69" s="140"/>
      <c r="B69" s="153"/>
      <c r="C69" s="153"/>
      <c r="D69" s="153"/>
      <c r="E69" s="129"/>
      <c r="F69" s="129"/>
      <c r="G69" s="130"/>
      <c r="H69" s="26" t="str">
        <f>A140</f>
        <v>Partenaire 1</v>
      </c>
      <c r="I69" s="93">
        <f>B140</f>
        <v>0</v>
      </c>
    </row>
    <row r="70" spans="1:9" ht="15.75" customHeight="1" x14ac:dyDescent="0.2">
      <c r="A70" s="131" t="s">
        <v>7</v>
      </c>
      <c r="B70" s="111"/>
      <c r="C70" s="129"/>
      <c r="D70" s="129"/>
      <c r="E70" s="129"/>
      <c r="F70" s="129"/>
      <c r="G70" s="130"/>
      <c r="H70" s="26" t="str">
        <f>C$139</f>
        <v>Rôle dans le projet</v>
      </c>
      <c r="I70" s="26">
        <f>C140</f>
        <v>0</v>
      </c>
    </row>
    <row r="71" spans="1:9" ht="15.75" customHeight="1" x14ac:dyDescent="0.2">
      <c r="A71" s="140"/>
      <c r="B71" s="143"/>
      <c r="C71" s="143"/>
      <c r="D71" s="143"/>
      <c r="E71" s="129"/>
      <c r="F71" s="129"/>
      <c r="G71" s="130"/>
      <c r="H71" s="95" t="str">
        <f>E$139</f>
        <v>Type de partenariat</v>
      </c>
      <c r="I71" s="95" t="str">
        <f>E140</f>
        <v>Selectionnez</v>
      </c>
    </row>
    <row r="72" spans="1:9" ht="15.75" customHeight="1" x14ac:dyDescent="0.2">
      <c r="A72" s="152"/>
      <c r="B72" s="129"/>
      <c r="C72" s="129"/>
      <c r="D72" s="129"/>
      <c r="E72" s="129"/>
      <c r="F72" s="129"/>
      <c r="G72" s="130"/>
      <c r="H72" s="26" t="str">
        <f>A141</f>
        <v>Partenaire 2</v>
      </c>
      <c r="I72" s="93">
        <f>$B141</f>
        <v>0</v>
      </c>
    </row>
    <row r="73" spans="1:9" ht="15.75" customHeight="1" x14ac:dyDescent="0.2">
      <c r="A73" s="152"/>
      <c r="B73" s="129"/>
      <c r="C73" s="129"/>
      <c r="D73" s="129"/>
      <c r="E73" s="129"/>
      <c r="F73" s="129"/>
      <c r="G73" s="130"/>
      <c r="H73" s="26" t="str">
        <f t="shared" ref="H73" si="9">C$139</f>
        <v>Rôle dans le projet</v>
      </c>
      <c r="I73" s="93">
        <f>$C141</f>
        <v>0</v>
      </c>
    </row>
    <row r="74" spans="1:9" ht="15.75" customHeight="1" x14ac:dyDescent="0.2">
      <c r="A74" s="152"/>
      <c r="B74" s="129"/>
      <c r="C74" s="129"/>
      <c r="D74" s="129"/>
      <c r="E74" s="129"/>
      <c r="F74" s="129"/>
      <c r="G74" s="130"/>
      <c r="H74" s="95" t="str">
        <f t="shared" ref="H74" si="10">E$139</f>
        <v>Type de partenariat</v>
      </c>
      <c r="I74" s="93" t="str">
        <f>$E141</f>
        <v>Selectionnez</v>
      </c>
    </row>
    <row r="75" spans="1:9" ht="27" x14ac:dyDescent="0.2">
      <c r="A75" s="25" t="s">
        <v>116</v>
      </c>
      <c r="B75" s="24"/>
      <c r="C75" s="24"/>
      <c r="D75" s="24"/>
      <c r="E75" s="24"/>
      <c r="F75" s="24"/>
      <c r="G75" s="28"/>
      <c r="H75" s="26" t="str">
        <f>A142</f>
        <v>Partenaire 3</v>
      </c>
      <c r="I75" s="93">
        <f>$B142</f>
        <v>0</v>
      </c>
    </row>
    <row r="76" spans="1:9" x14ac:dyDescent="0.2">
      <c r="A76" s="154"/>
      <c r="B76" s="129"/>
      <c r="C76" s="129"/>
      <c r="D76" s="129"/>
      <c r="E76" s="129"/>
      <c r="F76" s="129"/>
      <c r="G76" s="130"/>
      <c r="H76" s="26" t="str">
        <f t="shared" ref="H76" si="11">C$139</f>
        <v>Rôle dans le projet</v>
      </c>
      <c r="I76" s="93">
        <f>$C142</f>
        <v>0</v>
      </c>
    </row>
    <row r="77" spans="1:9" x14ac:dyDescent="0.2">
      <c r="A77" s="154"/>
      <c r="B77" s="129"/>
      <c r="C77" s="129"/>
      <c r="D77" s="129"/>
      <c r="E77" s="129"/>
      <c r="F77" s="129"/>
      <c r="G77" s="130"/>
      <c r="H77" s="95" t="str">
        <f t="shared" ref="H77" si="12">E$139</f>
        <v>Type de partenariat</v>
      </c>
      <c r="I77" s="93" t="str">
        <f>$E142</f>
        <v>Selectionnez</v>
      </c>
    </row>
    <row r="78" spans="1:9" ht="18.75" x14ac:dyDescent="0.2">
      <c r="A78" s="131" t="s">
        <v>114</v>
      </c>
      <c r="B78" s="273"/>
      <c r="C78" s="274"/>
      <c r="D78" s="275"/>
      <c r="E78" s="143"/>
      <c r="F78" s="143"/>
      <c r="G78" s="130"/>
      <c r="H78" s="26" t="str">
        <f>A143</f>
        <v>Partenaire 4</v>
      </c>
      <c r="I78" s="93">
        <f>$B143</f>
        <v>0</v>
      </c>
    </row>
    <row r="79" spans="1:9" ht="15.75" customHeight="1" x14ac:dyDescent="0.2">
      <c r="A79" s="140"/>
      <c r="B79" s="143"/>
      <c r="C79" s="143"/>
      <c r="D79" s="143"/>
      <c r="E79" s="143"/>
      <c r="F79" s="143"/>
      <c r="G79" s="130"/>
      <c r="H79" s="26" t="str">
        <f t="shared" ref="H79" si="13">C$139</f>
        <v>Rôle dans le projet</v>
      </c>
      <c r="I79" s="93">
        <f>$C143</f>
        <v>0</v>
      </c>
    </row>
    <row r="80" spans="1:9" ht="18.75" x14ac:dyDescent="0.2">
      <c r="A80" s="131" t="s">
        <v>113</v>
      </c>
      <c r="B80" s="273"/>
      <c r="C80" s="274"/>
      <c r="D80" s="275"/>
      <c r="E80" s="143"/>
      <c r="F80" s="143"/>
      <c r="G80" s="130"/>
      <c r="H80" s="95" t="str">
        <f t="shared" ref="H80" si="14">E$139</f>
        <v>Type de partenariat</v>
      </c>
      <c r="I80" s="93" t="str">
        <f>$E143</f>
        <v>Selectionnez</v>
      </c>
    </row>
    <row r="81" spans="1:13" ht="15.75" customHeight="1" x14ac:dyDescent="0.2">
      <c r="A81" s="140"/>
      <c r="B81" s="143"/>
      <c r="C81" s="143"/>
      <c r="D81" s="143"/>
      <c r="E81" s="143"/>
      <c r="F81" s="143"/>
      <c r="G81" s="130"/>
      <c r="H81" s="26" t="str">
        <f>A144</f>
        <v>Partenaire 5</v>
      </c>
      <c r="I81" s="93">
        <f>$B144</f>
        <v>0</v>
      </c>
    </row>
    <row r="82" spans="1:13" ht="18.75" x14ac:dyDescent="0.2">
      <c r="A82" s="131" t="s">
        <v>112</v>
      </c>
      <c r="B82" s="273"/>
      <c r="C82" s="274"/>
      <c r="D82" s="275"/>
      <c r="E82" s="143"/>
      <c r="F82" s="143"/>
      <c r="G82" s="130"/>
      <c r="H82" s="26" t="str">
        <f t="shared" ref="H82" si="15">C$139</f>
        <v>Rôle dans le projet</v>
      </c>
      <c r="I82" s="93">
        <f>$C144</f>
        <v>0</v>
      </c>
    </row>
    <row r="83" spans="1:13" ht="15.75" customHeight="1" x14ac:dyDescent="0.2">
      <c r="A83" s="142"/>
      <c r="B83" s="143"/>
      <c r="C83" s="143"/>
      <c r="D83" s="143"/>
      <c r="E83" s="143"/>
      <c r="F83" s="143"/>
      <c r="G83" s="130"/>
      <c r="H83" s="95" t="str">
        <f t="shared" ref="H83" si="16">E$139</f>
        <v>Type de partenariat</v>
      </c>
      <c r="I83" s="93" t="str">
        <f>$E144</f>
        <v>Selectionnez</v>
      </c>
    </row>
    <row r="84" spans="1:13" ht="18.75" x14ac:dyDescent="0.2">
      <c r="A84" s="131" t="s">
        <v>111</v>
      </c>
      <c r="B84" s="112"/>
      <c r="C84" s="131" t="s">
        <v>155</v>
      </c>
      <c r="D84" s="113"/>
      <c r="E84" s="143"/>
      <c r="F84" s="146"/>
      <c r="G84" s="130"/>
      <c r="H84" s="26" t="str">
        <f>A145</f>
        <v>Autres partenaires</v>
      </c>
      <c r="I84" s="93">
        <f>B145</f>
        <v>0</v>
      </c>
    </row>
    <row r="85" spans="1:13" ht="15.75" customHeight="1" x14ac:dyDescent="0.2">
      <c r="A85" s="140"/>
      <c r="B85" s="149"/>
      <c r="C85" s="143"/>
      <c r="D85" s="143"/>
      <c r="E85" s="143"/>
      <c r="F85" s="143"/>
      <c r="G85" s="130"/>
      <c r="H85" s="26" t="str">
        <f t="shared" ref="H85" si="17">C$139</f>
        <v>Rôle dans le projet</v>
      </c>
      <c r="I85" s="93">
        <f>$C145</f>
        <v>0</v>
      </c>
    </row>
    <row r="86" spans="1:13" ht="18.75" x14ac:dyDescent="0.2">
      <c r="A86" s="131" t="s">
        <v>110</v>
      </c>
      <c r="B86" s="270"/>
      <c r="C86" s="271"/>
      <c r="D86" s="272"/>
      <c r="E86" s="147"/>
      <c r="F86" s="147"/>
      <c r="G86" s="135"/>
      <c r="H86" s="95" t="str">
        <f t="shared" ref="H86" si="18">E$139</f>
        <v>Type de partenariat</v>
      </c>
      <c r="I86" s="93" t="str">
        <f>$E145</f>
        <v>Selectionnez</v>
      </c>
    </row>
    <row r="87" spans="1:13" ht="15.75" customHeight="1" x14ac:dyDescent="0.2">
      <c r="A87" s="152"/>
      <c r="B87" s="129"/>
      <c r="C87" s="129"/>
      <c r="D87" s="129"/>
      <c r="E87" s="129"/>
      <c r="F87" s="129"/>
      <c r="G87" s="130"/>
      <c r="H87" s="26" t="str">
        <f>A147</f>
        <v>Un comité de pilotage a-t-il été constitué ? Si oui quelle est sa composition ?</v>
      </c>
      <c r="I87" s="93">
        <f>B147</f>
        <v>0</v>
      </c>
    </row>
    <row r="88" spans="1:13" ht="15.75" customHeight="1" x14ac:dyDescent="0.2">
      <c r="A88" s="152"/>
      <c r="B88" s="129"/>
      <c r="C88" s="129"/>
      <c r="D88" s="129"/>
      <c r="E88" s="129"/>
      <c r="F88" s="129"/>
      <c r="G88" s="130"/>
      <c r="H88" s="26" t="str">
        <f>A149</f>
        <v>Outils de communication pour valoriser le projet</v>
      </c>
      <c r="I88" s="93">
        <f>B149</f>
        <v>0</v>
      </c>
    </row>
    <row r="89" spans="1:13" ht="27" x14ac:dyDescent="0.2">
      <c r="A89" s="25" t="s">
        <v>115</v>
      </c>
      <c r="B89" s="24"/>
      <c r="C89" s="24"/>
      <c r="D89" s="24"/>
      <c r="E89" s="24"/>
      <c r="F89" s="24"/>
      <c r="G89" s="23"/>
      <c r="H89" s="116" t="s">
        <v>202</v>
      </c>
      <c r="I89" s="93">
        <f>A154</f>
        <v>0</v>
      </c>
    </row>
    <row r="90" spans="1:13" ht="15.75" customHeight="1" x14ac:dyDescent="0.2">
      <c r="A90" s="152"/>
      <c r="B90" s="129"/>
      <c r="C90" s="129"/>
      <c r="D90" s="129"/>
      <c r="E90" s="129"/>
      <c r="F90" s="129"/>
      <c r="G90" s="130"/>
      <c r="H90" s="116" t="s">
        <v>209</v>
      </c>
      <c r="I90" s="116">
        <f>B154</f>
        <v>0</v>
      </c>
    </row>
    <row r="91" spans="1:13" ht="15.75" customHeight="1" x14ac:dyDescent="0.2">
      <c r="A91" s="152"/>
      <c r="B91" s="129"/>
      <c r="C91" s="129"/>
      <c r="D91" s="129"/>
      <c r="E91" s="129"/>
      <c r="F91" s="129"/>
      <c r="G91" s="130"/>
      <c r="H91" s="117" t="s">
        <v>210</v>
      </c>
      <c r="I91" s="90">
        <f>C154</f>
        <v>0</v>
      </c>
    </row>
    <row r="92" spans="1:13" ht="18.75" x14ac:dyDescent="0.2">
      <c r="A92" s="131" t="s">
        <v>114</v>
      </c>
      <c r="B92" s="273"/>
      <c r="C92" s="274"/>
      <c r="D92" s="275"/>
      <c r="E92" s="143"/>
      <c r="F92" s="143"/>
      <c r="G92" s="146"/>
      <c r="H92" s="116" t="s">
        <v>208</v>
      </c>
      <c r="I92" s="95">
        <f>E154</f>
        <v>0</v>
      </c>
    </row>
    <row r="93" spans="1:13" ht="15.75" customHeight="1" x14ac:dyDescent="0.2">
      <c r="A93" s="140"/>
      <c r="B93" s="155"/>
      <c r="C93" s="155"/>
      <c r="D93" s="155"/>
      <c r="E93" s="143"/>
      <c r="F93" s="143"/>
      <c r="G93" s="146"/>
      <c r="H93" s="116" t="s">
        <v>203</v>
      </c>
      <c r="I93" s="93">
        <f>A155</f>
        <v>0</v>
      </c>
      <c r="M93" s="42"/>
    </row>
    <row r="94" spans="1:13" ht="18.75" x14ac:dyDescent="0.2">
      <c r="A94" s="131" t="s">
        <v>113</v>
      </c>
      <c r="B94" s="273"/>
      <c r="C94" s="274"/>
      <c r="D94" s="275"/>
      <c r="E94" s="143"/>
      <c r="F94" s="143"/>
      <c r="G94" s="146"/>
      <c r="H94" s="116" t="s">
        <v>211</v>
      </c>
      <c r="I94" s="116">
        <f>B155</f>
        <v>0</v>
      </c>
    </row>
    <row r="95" spans="1:13" ht="15.75" customHeight="1" x14ac:dyDescent="0.2">
      <c r="A95" s="140"/>
      <c r="B95" s="155"/>
      <c r="C95" s="155"/>
      <c r="D95" s="155"/>
      <c r="E95" s="143"/>
      <c r="F95" s="143"/>
      <c r="G95" s="146"/>
      <c r="H95" s="117" t="s">
        <v>212</v>
      </c>
      <c r="I95" s="90">
        <f>C155</f>
        <v>0</v>
      </c>
    </row>
    <row r="96" spans="1:13" ht="18.75" x14ac:dyDescent="0.2">
      <c r="A96" s="131" t="s">
        <v>112</v>
      </c>
      <c r="B96" s="273"/>
      <c r="C96" s="274"/>
      <c r="D96" s="275"/>
      <c r="E96" s="143"/>
      <c r="F96" s="143"/>
      <c r="G96" s="146"/>
      <c r="H96" s="116" t="s">
        <v>213</v>
      </c>
      <c r="I96" s="95">
        <f>E155</f>
        <v>0</v>
      </c>
    </row>
    <row r="97" spans="1:26" ht="15.75" customHeight="1" x14ac:dyDescent="0.2">
      <c r="A97" s="142"/>
      <c r="B97" s="155"/>
      <c r="C97" s="155"/>
      <c r="D97" s="155"/>
      <c r="E97" s="143"/>
      <c r="F97" s="143"/>
      <c r="G97" s="146"/>
      <c r="H97" s="116" t="s">
        <v>204</v>
      </c>
      <c r="I97" s="93">
        <f>A156</f>
        <v>0</v>
      </c>
    </row>
    <row r="98" spans="1:26" ht="18.75" x14ac:dyDescent="0.2">
      <c r="A98" s="131" t="s">
        <v>126</v>
      </c>
      <c r="B98" s="306"/>
      <c r="C98" s="307"/>
      <c r="D98" s="307"/>
      <c r="E98" s="307"/>
      <c r="F98" s="308"/>
      <c r="G98" s="146"/>
      <c r="H98" s="116" t="s">
        <v>214</v>
      </c>
      <c r="I98" s="116">
        <f>B156</f>
        <v>0</v>
      </c>
    </row>
    <row r="99" spans="1:26" ht="18.75" x14ac:dyDescent="0.2">
      <c r="A99" s="131" t="s">
        <v>134</v>
      </c>
      <c r="B99" s="114"/>
      <c r="C99" s="145"/>
      <c r="D99" s="145"/>
      <c r="E99" s="145"/>
      <c r="F99" s="145"/>
      <c r="G99" s="145"/>
      <c r="H99" s="117" t="s">
        <v>215</v>
      </c>
      <c r="I99" s="90">
        <f>C156</f>
        <v>0</v>
      </c>
    </row>
    <row r="100" spans="1:26" ht="18.75" x14ac:dyDescent="0.2">
      <c r="A100" s="131" t="s">
        <v>143</v>
      </c>
      <c r="B100" s="115"/>
      <c r="C100" s="131" t="s">
        <v>135</v>
      </c>
      <c r="D100" s="273"/>
      <c r="E100" s="275"/>
      <c r="F100" s="145"/>
      <c r="G100" s="145"/>
      <c r="H100" s="116" t="s">
        <v>216</v>
      </c>
      <c r="I100" s="95">
        <f>E156</f>
        <v>0</v>
      </c>
    </row>
    <row r="101" spans="1:26" ht="15.75" customHeight="1" x14ac:dyDescent="0.2">
      <c r="A101" s="140"/>
      <c r="B101" s="143"/>
      <c r="C101" s="143"/>
      <c r="D101" s="143"/>
      <c r="E101" s="143"/>
      <c r="F101" s="143"/>
      <c r="G101" s="146"/>
      <c r="H101" s="116" t="s">
        <v>205</v>
      </c>
      <c r="I101" s="93">
        <f>A157</f>
        <v>0</v>
      </c>
    </row>
    <row r="102" spans="1:26" ht="18.75" x14ac:dyDescent="0.2">
      <c r="A102" s="131" t="s">
        <v>111</v>
      </c>
      <c r="B102" s="112"/>
      <c r="C102" s="131" t="s">
        <v>156</v>
      </c>
      <c r="D102" s="113"/>
      <c r="E102" s="143"/>
      <c r="F102" s="146"/>
      <c r="G102" s="146"/>
      <c r="H102" s="116" t="s">
        <v>217</v>
      </c>
      <c r="I102" s="116">
        <f>B157</f>
        <v>0</v>
      </c>
    </row>
    <row r="103" spans="1:26" ht="15.75" customHeight="1" x14ac:dyDescent="0.2">
      <c r="A103" s="140"/>
      <c r="B103" s="149"/>
      <c r="C103" s="143"/>
      <c r="D103" s="143"/>
      <c r="E103" s="143"/>
      <c r="F103" s="143"/>
      <c r="G103" s="146"/>
      <c r="H103" s="117" t="s">
        <v>218</v>
      </c>
      <c r="I103" s="90">
        <f>C157</f>
        <v>0</v>
      </c>
    </row>
    <row r="104" spans="1:26" ht="18.75" x14ac:dyDescent="0.2">
      <c r="A104" s="131" t="s">
        <v>110</v>
      </c>
      <c r="B104" s="305"/>
      <c r="C104" s="262"/>
      <c r="D104" s="263"/>
      <c r="E104" s="148"/>
      <c r="F104" s="147"/>
      <c r="G104" s="147"/>
      <c r="H104" s="116" t="s">
        <v>219</v>
      </c>
      <c r="I104" s="95">
        <f>E157</f>
        <v>0</v>
      </c>
      <c r="J104" s="92"/>
    </row>
    <row r="105" spans="1:26" ht="15.75" customHeight="1" x14ac:dyDescent="0.2">
      <c r="A105" s="152"/>
      <c r="B105" s="129"/>
      <c r="C105" s="129"/>
      <c r="D105" s="129"/>
      <c r="E105" s="129"/>
      <c r="F105" s="129"/>
      <c r="G105" s="130"/>
      <c r="H105" s="116" t="s">
        <v>206</v>
      </c>
      <c r="I105" s="93">
        <f>A158</f>
        <v>0</v>
      </c>
      <c r="J105" s="92"/>
    </row>
    <row r="106" spans="1:26" ht="27" x14ac:dyDescent="0.2">
      <c r="A106" s="25" t="s">
        <v>109</v>
      </c>
      <c r="B106" s="24"/>
      <c r="C106" s="24"/>
      <c r="D106" s="24"/>
      <c r="E106" s="24"/>
      <c r="F106" s="24"/>
      <c r="G106" s="23"/>
      <c r="H106" s="116" t="s">
        <v>220</v>
      </c>
      <c r="I106" s="116">
        <f>B158</f>
        <v>0</v>
      </c>
      <c r="J106" s="92"/>
    </row>
    <row r="107" spans="1:26" ht="31.5" x14ac:dyDescent="0.2">
      <c r="A107" s="156" t="s">
        <v>140</v>
      </c>
      <c r="B107" s="129"/>
      <c r="C107" s="129"/>
      <c r="D107" s="129"/>
      <c r="E107" s="129"/>
      <c r="F107" s="129"/>
      <c r="G107" s="130"/>
      <c r="H107" s="117" t="s">
        <v>221</v>
      </c>
      <c r="I107" s="90">
        <f>C158</f>
        <v>0</v>
      </c>
      <c r="J107" s="92"/>
    </row>
    <row r="108" spans="1:26" s="68" customFormat="1" ht="54" customHeight="1" x14ac:dyDescent="0.2">
      <c r="A108" s="159" t="s">
        <v>186</v>
      </c>
      <c r="B108" s="158"/>
      <c r="C108" s="158"/>
      <c r="D108" s="158"/>
      <c r="E108" s="158"/>
      <c r="F108" s="158"/>
      <c r="G108" s="157"/>
      <c r="H108" s="116" t="s">
        <v>222</v>
      </c>
      <c r="I108" s="95">
        <f>E158</f>
        <v>0</v>
      </c>
      <c r="J108" s="92"/>
      <c r="K108" s="66"/>
      <c r="L108" s="66"/>
      <c r="M108" s="67"/>
      <c r="N108" s="67"/>
      <c r="O108" s="67"/>
      <c r="P108" s="67"/>
      <c r="Q108" s="67"/>
      <c r="R108" s="67"/>
    </row>
    <row r="109" spans="1:26" ht="81" customHeight="1" thickBot="1" x14ac:dyDescent="0.25">
      <c r="A109" s="249" t="s">
        <v>187</v>
      </c>
      <c r="B109" s="249"/>
      <c r="C109" s="249"/>
      <c r="D109" s="249"/>
      <c r="E109" s="129"/>
      <c r="F109" s="129"/>
      <c r="G109" s="130"/>
      <c r="H109" s="116" t="s">
        <v>207</v>
      </c>
      <c r="I109" s="93">
        <f>A159</f>
        <v>0</v>
      </c>
      <c r="J109" s="92"/>
    </row>
    <row r="110" spans="1:26" ht="300" customHeight="1" thickBot="1" x14ac:dyDescent="0.25">
      <c r="A110" s="258"/>
      <c r="B110" s="259"/>
      <c r="C110" s="259"/>
      <c r="D110" s="259"/>
      <c r="E110" s="259"/>
      <c r="F110" s="259"/>
      <c r="G110" s="260"/>
      <c r="H110" s="116" t="s">
        <v>223</v>
      </c>
      <c r="I110" s="116">
        <f>B159</f>
        <v>0</v>
      </c>
      <c r="J110" s="92"/>
      <c r="P110" s="20">
        <f>LEN(A110)</f>
        <v>0</v>
      </c>
      <c r="T110"/>
      <c r="U110"/>
      <c r="V110"/>
      <c r="W110"/>
      <c r="X110"/>
      <c r="Y110"/>
      <c r="Z110"/>
    </row>
    <row r="111" spans="1:26" ht="28.5" customHeight="1" x14ac:dyDescent="0.2">
      <c r="A111" s="156" t="s">
        <v>140</v>
      </c>
      <c r="B111" s="160"/>
      <c r="C111" s="160"/>
      <c r="D111" s="160"/>
      <c r="E111" s="160"/>
      <c r="F111" s="160"/>
      <c r="G111" s="160"/>
      <c r="H111" s="117" t="s">
        <v>224</v>
      </c>
      <c r="I111" s="93">
        <f>C159</f>
        <v>0</v>
      </c>
      <c r="J111" s="92"/>
    </row>
    <row r="112" spans="1:26" ht="18.75" customHeight="1" x14ac:dyDescent="0.2">
      <c r="A112" s="161" t="s">
        <v>141</v>
      </c>
      <c r="B112" s="160"/>
      <c r="C112" s="160"/>
      <c r="D112" s="160"/>
      <c r="E112" s="160"/>
      <c r="F112" s="160"/>
      <c r="G112" s="160"/>
      <c r="H112" s="116" t="s">
        <v>225</v>
      </c>
      <c r="I112" s="95">
        <f>E159</f>
        <v>0</v>
      </c>
      <c r="J112" s="92"/>
    </row>
    <row r="113" spans="1:16" ht="60.75" customHeight="1" thickBot="1" x14ac:dyDescent="0.25">
      <c r="A113" s="249" t="s">
        <v>187</v>
      </c>
      <c r="B113" s="249"/>
      <c r="C113" s="249"/>
      <c r="D113" s="249"/>
      <c r="E113" s="129"/>
      <c r="F113" s="129"/>
      <c r="G113" s="130"/>
      <c r="H113" s="26"/>
      <c r="I113" s="93"/>
      <c r="J113" s="92"/>
    </row>
    <row r="114" spans="1:16" ht="300" customHeight="1" thickBot="1" x14ac:dyDescent="0.25">
      <c r="A114" s="258"/>
      <c r="B114" s="259"/>
      <c r="C114" s="259"/>
      <c r="D114" s="259"/>
      <c r="E114" s="259"/>
      <c r="F114" s="259"/>
      <c r="G114" s="260"/>
      <c r="H114" s="26" t="str">
        <f>A$168</f>
        <v>Fournitures d'atelier ou d'activités</v>
      </c>
      <c r="I114" s="93">
        <f>B$168</f>
        <v>0</v>
      </c>
      <c r="J114" s="92"/>
      <c r="P114" s="20">
        <f>LEN(A114)</f>
        <v>0</v>
      </c>
    </row>
    <row r="115" spans="1:16" ht="15.75" customHeight="1" x14ac:dyDescent="0.2">
      <c r="A115" s="162"/>
      <c r="B115" s="162"/>
      <c r="C115" s="162"/>
      <c r="D115" s="162"/>
      <c r="E115" s="169"/>
      <c r="F115" s="169"/>
      <c r="G115" s="169"/>
      <c r="H115" s="26" t="str">
        <f>A$168</f>
        <v>Fournitures d'atelier ou d'activités</v>
      </c>
      <c r="I115" s="94">
        <f>C$168</f>
        <v>0</v>
      </c>
      <c r="J115" s="92"/>
    </row>
    <row r="116" spans="1:16" ht="15.75" customHeight="1" x14ac:dyDescent="0.2">
      <c r="A116" s="131"/>
      <c r="B116" s="163"/>
      <c r="C116" s="143"/>
      <c r="D116" s="143"/>
      <c r="E116" s="143"/>
      <c r="F116" s="143"/>
      <c r="G116" s="130"/>
      <c r="H116" s="26" t="str">
        <f>A$169</f>
        <v>Autres (à préciser) </v>
      </c>
      <c r="I116" s="93">
        <f>B$169</f>
        <v>0</v>
      </c>
      <c r="J116" s="92"/>
    </row>
    <row r="117" spans="1:16" ht="18.75" x14ac:dyDescent="0.2">
      <c r="A117" s="161" t="s">
        <v>136</v>
      </c>
      <c r="B117" s="163"/>
      <c r="C117" s="143"/>
      <c r="D117" s="143"/>
      <c r="E117" s="143"/>
      <c r="F117" s="143"/>
      <c r="G117" s="130"/>
      <c r="H117" s="26" t="str">
        <f>A$169</f>
        <v>Autres (à préciser) </v>
      </c>
      <c r="I117" s="94">
        <f>C$169</f>
        <v>0</v>
      </c>
      <c r="J117" s="92"/>
    </row>
    <row r="118" spans="1:16" ht="35.1" customHeight="1" x14ac:dyDescent="0.2">
      <c r="A118" s="256" t="s">
        <v>108</v>
      </c>
      <c r="B118" s="257"/>
      <c r="C118" s="264"/>
      <c r="D118" s="265"/>
      <c r="E118" s="265"/>
      <c r="F118" s="266"/>
      <c r="G118" s="165"/>
      <c r="H118" s="26" t="str">
        <f>A$171</f>
        <v>Sous-traitance générale</v>
      </c>
      <c r="I118" s="93">
        <f>B$171</f>
        <v>0</v>
      </c>
      <c r="J118" s="92"/>
    </row>
    <row r="119" spans="1:16" ht="18.75" x14ac:dyDescent="0.2">
      <c r="A119" s="256" t="s">
        <v>190</v>
      </c>
      <c r="B119" s="257"/>
      <c r="C119" s="264"/>
      <c r="D119" s="265"/>
      <c r="E119" s="265"/>
      <c r="F119" s="266"/>
      <c r="G119" s="165"/>
      <c r="H119" s="26" t="str">
        <f>A$171</f>
        <v>Sous-traitance générale</v>
      </c>
      <c r="I119" s="94">
        <f>C$171</f>
        <v>0</v>
      </c>
      <c r="J119" s="92"/>
    </row>
    <row r="120" spans="1:16" ht="18.75" x14ac:dyDescent="0.2">
      <c r="A120" s="256" t="s">
        <v>188</v>
      </c>
      <c r="B120" s="257"/>
      <c r="C120" s="264"/>
      <c r="D120" s="265"/>
      <c r="E120" s="265"/>
      <c r="F120" s="266"/>
      <c r="G120" s="165"/>
      <c r="H120" s="26" t="str">
        <f>A$172</f>
        <v>Formation des bénévoles</v>
      </c>
      <c r="I120" s="93">
        <f>B$172</f>
        <v>0</v>
      </c>
      <c r="J120" s="92"/>
    </row>
    <row r="121" spans="1:16" ht="57" customHeight="1" x14ac:dyDescent="0.2">
      <c r="A121" s="256" t="s">
        <v>107</v>
      </c>
      <c r="B121" s="257"/>
      <c r="C121" s="221"/>
      <c r="D121" s="222"/>
      <c r="E121" s="222"/>
      <c r="F121" s="223"/>
      <c r="G121" s="165"/>
      <c r="H121" s="26" t="str">
        <f>A$172</f>
        <v>Formation des bénévoles</v>
      </c>
      <c r="I121" s="94">
        <f>C$172</f>
        <v>0</v>
      </c>
      <c r="J121" s="92"/>
    </row>
    <row r="122" spans="1:16" ht="31.5" customHeight="1" x14ac:dyDescent="0.2">
      <c r="A122" s="219" t="s">
        <v>231</v>
      </c>
      <c r="B122" s="220"/>
      <c r="C122" s="221"/>
      <c r="D122" s="222"/>
      <c r="E122" s="222"/>
      <c r="F122" s="223"/>
      <c r="G122" s="165"/>
      <c r="H122" s="26" t="str">
        <f>A$173</f>
        <v>Locations immobilières et mobilières</v>
      </c>
      <c r="I122" s="93">
        <f>B$173</f>
        <v>0</v>
      </c>
      <c r="J122" s="92"/>
    </row>
    <row r="123" spans="1:16" ht="15.75" customHeight="1" x14ac:dyDescent="0.2">
      <c r="A123" s="164"/>
      <c r="B123" s="163"/>
      <c r="C123" s="143"/>
      <c r="D123" s="143"/>
      <c r="E123" s="143"/>
      <c r="F123" s="146"/>
      <c r="G123" s="130"/>
      <c r="H123" s="26" t="str">
        <f>A$173</f>
        <v>Locations immobilières et mobilières</v>
      </c>
      <c r="I123" s="94">
        <f>C$173</f>
        <v>0</v>
      </c>
      <c r="J123" s="92"/>
    </row>
    <row r="124" spans="1:16" ht="27.75" customHeight="1" x14ac:dyDescent="0.2">
      <c r="A124" s="161" t="s">
        <v>137</v>
      </c>
      <c r="B124" s="163"/>
      <c r="C124" s="143"/>
      <c r="D124" s="143"/>
      <c r="E124" s="143"/>
      <c r="F124" s="34"/>
      <c r="G124" s="165"/>
      <c r="H124" s="26" t="str">
        <f>A$173</f>
        <v>Locations immobilières et mobilières</v>
      </c>
      <c r="I124" s="93">
        <f>B$173</f>
        <v>0</v>
      </c>
      <c r="J124" s="92"/>
    </row>
    <row r="125" spans="1:16" ht="57" customHeight="1" thickBot="1" x14ac:dyDescent="0.25">
      <c r="A125" s="249" t="s">
        <v>187</v>
      </c>
      <c r="B125" s="249"/>
      <c r="C125" s="249"/>
      <c r="D125" s="249"/>
      <c r="E125" s="168"/>
      <c r="F125" s="167"/>
      <c r="G125" s="166"/>
      <c r="H125" s="26" t="str">
        <f>A$174</f>
        <v>Travaux d’entretien et de réparation</v>
      </c>
      <c r="I125" s="93">
        <f>B$174</f>
        <v>0</v>
      </c>
      <c r="J125" s="92"/>
    </row>
    <row r="126" spans="1:16" ht="95.25" customHeight="1" x14ac:dyDescent="0.2">
      <c r="A126" s="173" t="s">
        <v>174</v>
      </c>
      <c r="B126" s="253"/>
      <c r="C126" s="254"/>
      <c r="D126" s="254"/>
      <c r="E126" s="254"/>
      <c r="F126" s="255"/>
      <c r="G126" s="165"/>
      <c r="H126" s="26" t="str">
        <f>A$174</f>
        <v>Travaux d’entretien et de réparation</v>
      </c>
      <c r="I126" s="94">
        <f>C$174</f>
        <v>0</v>
      </c>
      <c r="J126" s="92"/>
      <c r="P126" s="20">
        <f>LEN(B126)</f>
        <v>0</v>
      </c>
    </row>
    <row r="127" spans="1:16" ht="12.95" customHeight="1" thickBot="1" x14ac:dyDescent="0.25">
      <c r="A127" s="170"/>
      <c r="B127" s="171"/>
      <c r="C127" s="172"/>
      <c r="D127" s="172"/>
      <c r="E127" s="172"/>
      <c r="F127" s="172"/>
      <c r="G127" s="165"/>
      <c r="H127" s="26" t="str">
        <f>A$175</f>
        <v>Documentation</v>
      </c>
      <c r="I127" s="93">
        <f>B$175</f>
        <v>0</v>
      </c>
    </row>
    <row r="128" spans="1:16" ht="95.25" customHeight="1" x14ac:dyDescent="0.2">
      <c r="A128" s="173" t="s">
        <v>175</v>
      </c>
      <c r="B128" s="253"/>
      <c r="C128" s="254"/>
      <c r="D128" s="254"/>
      <c r="E128" s="254"/>
      <c r="F128" s="255"/>
      <c r="G128" s="165"/>
      <c r="H128" s="26" t="str">
        <f>A$175</f>
        <v>Documentation</v>
      </c>
      <c r="I128" s="94">
        <f>C$175</f>
        <v>0</v>
      </c>
      <c r="P128" s="20">
        <f>LEN(B128)</f>
        <v>0</v>
      </c>
    </row>
    <row r="129" spans="1:9" ht="95.25" customHeight="1" x14ac:dyDescent="0.2">
      <c r="A129" s="174" t="s">
        <v>157</v>
      </c>
      <c r="B129" s="224"/>
      <c r="C129" s="225"/>
      <c r="D129" s="225"/>
      <c r="E129" s="225"/>
      <c r="F129" s="226"/>
      <c r="G129" s="165"/>
      <c r="H129" s="26" t="str">
        <f>A$176</f>
        <v>Assurances</v>
      </c>
      <c r="I129" s="93">
        <f>B$176</f>
        <v>0</v>
      </c>
    </row>
    <row r="130" spans="1:9" ht="95.25" customHeight="1" x14ac:dyDescent="0.3">
      <c r="A130" s="175" t="s">
        <v>159</v>
      </c>
      <c r="B130" s="229"/>
      <c r="C130" s="230"/>
      <c r="D130" s="230"/>
      <c r="E130" s="230"/>
      <c r="F130" s="231"/>
      <c r="G130" s="165"/>
      <c r="H130" s="26" t="str">
        <f>A$176</f>
        <v>Assurances</v>
      </c>
      <c r="I130" s="94">
        <f>C$176</f>
        <v>0</v>
      </c>
    </row>
    <row r="131" spans="1:9" ht="95.25" customHeight="1" x14ac:dyDescent="0.2">
      <c r="A131" s="175" t="s">
        <v>158</v>
      </c>
      <c r="B131" s="69"/>
      <c r="C131" s="70"/>
      <c r="D131" s="70"/>
      <c r="E131" s="70"/>
      <c r="F131" s="71"/>
      <c r="G131" s="165"/>
      <c r="H131" s="26" t="str">
        <f>A$177</f>
        <v>Études et recherches</v>
      </c>
      <c r="I131" s="93">
        <f>B$177</f>
        <v>0</v>
      </c>
    </row>
    <row r="132" spans="1:9" ht="95.25" customHeight="1" x14ac:dyDescent="0.2">
      <c r="A132" s="170" t="s">
        <v>160</v>
      </c>
      <c r="B132" s="69"/>
      <c r="C132" s="70"/>
      <c r="D132" s="70"/>
      <c r="E132" s="70"/>
      <c r="F132" s="71"/>
      <c r="G132" s="165"/>
      <c r="H132" s="26" t="str">
        <f>A$177</f>
        <v>Études et recherches</v>
      </c>
      <c r="I132" s="94">
        <f>C$177</f>
        <v>0</v>
      </c>
    </row>
    <row r="133" spans="1:9" ht="18.75" customHeight="1" x14ac:dyDescent="0.2">
      <c r="A133" s="170"/>
      <c r="B133" s="171"/>
      <c r="C133" s="172"/>
      <c r="D133" s="172"/>
      <c r="E133" s="172"/>
      <c r="F133" s="172"/>
      <c r="G133" s="165"/>
      <c r="H133" s="26" t="str">
        <f>A$178</f>
        <v>Autres (à préciser) </v>
      </c>
      <c r="I133" s="93">
        <f>B$178</f>
        <v>0</v>
      </c>
    </row>
    <row r="134" spans="1:9" ht="99" customHeight="1" x14ac:dyDescent="0.2">
      <c r="A134" s="173" t="s">
        <v>195</v>
      </c>
      <c r="B134" s="224"/>
      <c r="C134" s="250"/>
      <c r="D134" s="250"/>
      <c r="E134" s="251"/>
      <c r="F134" s="252"/>
      <c r="G134" s="176"/>
      <c r="H134" s="26" t="str">
        <f>A$178</f>
        <v>Autres (à préciser) </v>
      </c>
      <c r="I134" s="94">
        <f>C$178</f>
        <v>0</v>
      </c>
    </row>
    <row r="135" spans="1:9" ht="99" customHeight="1" x14ac:dyDescent="0.2">
      <c r="A135" s="173" t="s">
        <v>232</v>
      </c>
      <c r="B135" s="224"/>
      <c r="C135" s="225"/>
      <c r="D135" s="225"/>
      <c r="E135" s="225"/>
      <c r="F135" s="226"/>
      <c r="G135" s="176"/>
      <c r="H135" s="26" t="str">
        <f>A$180</f>
        <v>Honoraires, rémunération d'intermédiaires</v>
      </c>
      <c r="I135" s="93">
        <f>B$180</f>
        <v>0</v>
      </c>
    </row>
    <row r="136" spans="1:9" ht="95.25" customHeight="1" x14ac:dyDescent="0.2">
      <c r="A136" s="173" t="s">
        <v>196</v>
      </c>
      <c r="B136" s="224"/>
      <c r="C136" s="225"/>
      <c r="D136" s="225"/>
      <c r="E136" s="225"/>
      <c r="F136" s="226"/>
      <c r="G136" s="176"/>
      <c r="H136" s="26" t="str">
        <f>A$180</f>
        <v>Honoraires, rémunération d'intermédiaires</v>
      </c>
      <c r="I136" s="94">
        <f>C$180</f>
        <v>0</v>
      </c>
    </row>
    <row r="137" spans="1:9" ht="51.75" customHeight="1" x14ac:dyDescent="0.2">
      <c r="A137" s="170"/>
      <c r="B137" s="171"/>
      <c r="C137" s="172"/>
      <c r="D137" s="172"/>
      <c r="E137" s="172"/>
      <c r="F137" s="172"/>
      <c r="G137" s="165"/>
      <c r="H137" s="26" t="str">
        <f>A$181</f>
        <v>Publicités, publications</v>
      </c>
      <c r="I137" s="93">
        <f>B$181</f>
        <v>0</v>
      </c>
    </row>
    <row r="138" spans="1:9" ht="33.75" customHeight="1" x14ac:dyDescent="0.2">
      <c r="A138" s="284" t="s">
        <v>168</v>
      </c>
      <c r="B138" s="285"/>
      <c r="C138" s="285"/>
      <c r="D138" s="285"/>
      <c r="E138" s="285"/>
      <c r="F138" s="285"/>
      <c r="G138" s="165"/>
      <c r="H138" s="26" t="str">
        <f>A$181</f>
        <v>Publicités, publications</v>
      </c>
      <c r="I138" s="94">
        <f>C$181</f>
        <v>0</v>
      </c>
    </row>
    <row r="139" spans="1:9" ht="43.5" customHeight="1" x14ac:dyDescent="0.2">
      <c r="A139" s="177"/>
      <c r="B139" s="100" t="s">
        <v>183</v>
      </c>
      <c r="C139" s="291" t="s">
        <v>161</v>
      </c>
      <c r="D139" s="291"/>
      <c r="E139" s="291" t="s">
        <v>181</v>
      </c>
      <c r="F139" s="291"/>
      <c r="G139" s="176"/>
      <c r="H139" s="26" t="str">
        <f>A$182</f>
        <v>Transports liés aux activités et aux animations</v>
      </c>
      <c r="I139" s="93">
        <f>B$182</f>
        <v>0</v>
      </c>
    </row>
    <row r="140" spans="1:9" ht="33.75" customHeight="1" x14ac:dyDescent="0.2">
      <c r="A140" s="74" t="s">
        <v>162</v>
      </c>
      <c r="B140" s="73"/>
      <c r="C140" s="286"/>
      <c r="D140" s="287"/>
      <c r="E140" s="286" t="s">
        <v>67</v>
      </c>
      <c r="F140" s="287"/>
      <c r="G140" s="176"/>
      <c r="H140" s="26" t="str">
        <f>A$182</f>
        <v>Transports liés aux activités et aux animations</v>
      </c>
      <c r="I140" s="94">
        <f>C$182</f>
        <v>0</v>
      </c>
    </row>
    <row r="141" spans="1:9" ht="33.75" customHeight="1" x14ac:dyDescent="0.2">
      <c r="A141" s="74" t="s">
        <v>163</v>
      </c>
      <c r="B141" s="72"/>
      <c r="C141" s="295"/>
      <c r="D141" s="287"/>
      <c r="E141" s="286" t="s">
        <v>67</v>
      </c>
      <c r="F141" s="287"/>
      <c r="G141" s="176"/>
      <c r="H141" s="26" t="str">
        <f>A$183</f>
        <v>Missions et réception</v>
      </c>
      <c r="I141" s="93">
        <f>B$183</f>
        <v>0</v>
      </c>
    </row>
    <row r="142" spans="1:9" ht="33.75" customHeight="1" x14ac:dyDescent="0.2">
      <c r="A142" s="74" t="s">
        <v>164</v>
      </c>
      <c r="B142" s="72"/>
      <c r="C142" s="295"/>
      <c r="D142" s="287"/>
      <c r="E142" s="286" t="s">
        <v>67</v>
      </c>
      <c r="F142" s="287"/>
      <c r="G142" s="176"/>
      <c r="H142" s="26" t="str">
        <f>A$183</f>
        <v>Missions et réception</v>
      </c>
      <c r="I142" s="94">
        <f>C$183</f>
        <v>0</v>
      </c>
    </row>
    <row r="143" spans="1:9" ht="33.75" customHeight="1" x14ac:dyDescent="0.2">
      <c r="A143" s="74" t="s">
        <v>165</v>
      </c>
      <c r="B143" s="72"/>
      <c r="C143" s="295"/>
      <c r="D143" s="287"/>
      <c r="E143" s="286" t="s">
        <v>67</v>
      </c>
      <c r="F143" s="287"/>
      <c r="G143" s="176"/>
      <c r="H143" s="26" t="str">
        <f>A$184</f>
        <v>Frais postaux et téléphone</v>
      </c>
      <c r="I143" s="93">
        <f>B$184</f>
        <v>0</v>
      </c>
    </row>
    <row r="144" spans="1:9" ht="33.75" customHeight="1" x14ac:dyDescent="0.2">
      <c r="A144" s="74" t="s">
        <v>166</v>
      </c>
      <c r="B144" s="72"/>
      <c r="C144" s="295"/>
      <c r="D144" s="287"/>
      <c r="E144" s="286" t="s">
        <v>67</v>
      </c>
      <c r="F144" s="287"/>
      <c r="G144" s="176"/>
      <c r="H144" s="26" t="str">
        <f>A$184</f>
        <v>Frais postaux et téléphone</v>
      </c>
      <c r="I144" s="94">
        <f>C$184</f>
        <v>0</v>
      </c>
    </row>
    <row r="145" spans="1:9" ht="33.75" customHeight="1" x14ac:dyDescent="0.2">
      <c r="A145" s="74" t="s">
        <v>173</v>
      </c>
      <c r="B145" s="72"/>
      <c r="C145" s="295"/>
      <c r="D145" s="287"/>
      <c r="E145" s="286" t="s">
        <v>67</v>
      </c>
      <c r="F145" s="287"/>
      <c r="G145" s="176"/>
      <c r="H145" s="26" t="str">
        <f>A$185</f>
        <v>Autres (à préciser)</v>
      </c>
      <c r="I145" s="93">
        <f>B$185</f>
        <v>0</v>
      </c>
    </row>
    <row r="146" spans="1:9" ht="33.75" customHeight="1" x14ac:dyDescent="0.2">
      <c r="A146" s="170"/>
      <c r="B146" s="179"/>
      <c r="C146" s="180"/>
      <c r="D146" s="180"/>
      <c r="E146" s="180"/>
      <c r="F146" s="180"/>
      <c r="G146" s="165"/>
      <c r="H146" s="26" t="str">
        <f>A$185</f>
        <v>Autres (à préciser)</v>
      </c>
      <c r="I146" s="94">
        <f>C$185</f>
        <v>0</v>
      </c>
    </row>
    <row r="147" spans="1:9" ht="56.25" x14ac:dyDescent="0.2">
      <c r="A147" s="173" t="s">
        <v>167</v>
      </c>
      <c r="B147" s="264"/>
      <c r="C147" s="222"/>
      <c r="D147" s="222"/>
      <c r="E147" s="222"/>
      <c r="F147" s="223"/>
      <c r="G147" s="130"/>
      <c r="H147" s="26" t="str">
        <f>A$187</f>
        <v>Impôts et taxes</v>
      </c>
      <c r="I147" s="93">
        <f>B$187</f>
        <v>0</v>
      </c>
    </row>
    <row r="148" spans="1:9" ht="18.75" x14ac:dyDescent="0.2">
      <c r="A148" s="181"/>
      <c r="B148" s="143"/>
      <c r="C148" s="143"/>
      <c r="D148" s="143"/>
      <c r="E148" s="143"/>
      <c r="F148" s="146"/>
      <c r="G148" s="130"/>
      <c r="H148" s="26" t="str">
        <f>A$187</f>
        <v>Impôts et taxes</v>
      </c>
      <c r="I148" s="94">
        <f>C$187</f>
        <v>0</v>
      </c>
    </row>
    <row r="149" spans="1:9" ht="37.5" x14ac:dyDescent="0.2">
      <c r="A149" s="173" t="s">
        <v>106</v>
      </c>
      <c r="B149" s="288"/>
      <c r="C149" s="289"/>
      <c r="D149" s="289"/>
      <c r="E149" s="289"/>
      <c r="F149" s="290"/>
      <c r="G149" s="178"/>
      <c r="H149" s="26" t="str">
        <f>A$189</f>
        <v>Salaires bruts (affectés au projet)</v>
      </c>
      <c r="I149" s="93">
        <f>B$189</f>
        <v>0</v>
      </c>
    </row>
    <row r="150" spans="1:9" ht="26.25" customHeight="1" x14ac:dyDescent="0.2">
      <c r="A150" s="181"/>
      <c r="B150" s="143"/>
      <c r="C150" s="143"/>
      <c r="D150" s="143"/>
      <c r="E150" s="143"/>
      <c r="F150" s="146"/>
      <c r="G150" s="130"/>
      <c r="H150" s="26" t="str">
        <f>A$189</f>
        <v>Salaires bruts (affectés au projet)</v>
      </c>
      <c r="I150" s="94">
        <f>C$189</f>
        <v>0</v>
      </c>
    </row>
    <row r="151" spans="1:9" ht="23.25" x14ac:dyDescent="0.2">
      <c r="A151" s="281" t="s">
        <v>226</v>
      </c>
      <c r="B151" s="282"/>
      <c r="C151" s="282"/>
      <c r="D151" s="282"/>
      <c r="E151" s="282"/>
      <c r="F151" s="283"/>
      <c r="G151" s="178"/>
      <c r="H151" s="26" t="str">
        <f>A$190</f>
        <v>Charges sociales de l'employeur</v>
      </c>
      <c r="I151" s="93">
        <f>B$190</f>
        <v>0</v>
      </c>
    </row>
    <row r="152" spans="1:9" ht="23.25" x14ac:dyDescent="0.2">
      <c r="A152" s="182"/>
      <c r="B152" s="183"/>
      <c r="C152" s="183"/>
      <c r="D152" s="183"/>
      <c r="E152" s="183"/>
      <c r="F152" s="184"/>
      <c r="G152" s="165"/>
      <c r="H152" s="26" t="str">
        <f>A$190</f>
        <v>Charges sociales de l'employeur</v>
      </c>
      <c r="I152" s="94">
        <f>C$190</f>
        <v>0</v>
      </c>
    </row>
    <row r="153" spans="1:9" ht="60.75" customHeight="1" x14ac:dyDescent="0.2">
      <c r="A153" s="104" t="s">
        <v>227</v>
      </c>
      <c r="B153" s="104" t="s">
        <v>198</v>
      </c>
      <c r="C153" s="232" t="s">
        <v>199</v>
      </c>
      <c r="D153" s="233"/>
      <c r="E153" s="232" t="s">
        <v>200</v>
      </c>
      <c r="F153" s="233"/>
      <c r="G153" s="165"/>
      <c r="H153" s="26" t="str">
        <f>A$191</f>
        <v xml:space="preserve">Autres (à préciser) </v>
      </c>
      <c r="I153" s="93">
        <f>B$191</f>
        <v>0</v>
      </c>
    </row>
    <row r="154" spans="1:9" ht="45.75" customHeight="1" x14ac:dyDescent="0.2">
      <c r="A154" s="118"/>
      <c r="B154" s="119"/>
      <c r="C154" s="227"/>
      <c r="D154" s="228"/>
      <c r="E154" s="227"/>
      <c r="F154" s="228"/>
      <c r="G154" s="165"/>
      <c r="H154" s="26" t="str">
        <f>A$191</f>
        <v xml:space="preserve">Autres (à préciser) </v>
      </c>
      <c r="I154" s="94">
        <f>C$191</f>
        <v>0</v>
      </c>
    </row>
    <row r="155" spans="1:9" ht="45.75" customHeight="1" x14ac:dyDescent="0.2">
      <c r="A155" s="120"/>
      <c r="B155" s="121"/>
      <c r="C155" s="227"/>
      <c r="D155" s="228"/>
      <c r="E155" s="227"/>
      <c r="F155" s="228"/>
      <c r="G155" s="165"/>
      <c r="H155" s="96" t="str">
        <f>A$193</f>
        <v>Autres charges de gestion courante</v>
      </c>
      <c r="I155" s="93">
        <f>B$192</f>
        <v>0</v>
      </c>
    </row>
    <row r="156" spans="1:9" ht="45.75" customHeight="1" x14ac:dyDescent="0.2">
      <c r="A156" s="120"/>
      <c r="B156" s="121"/>
      <c r="C156" s="227"/>
      <c r="D156" s="228"/>
      <c r="E156" s="227"/>
      <c r="F156" s="228"/>
      <c r="G156" s="165"/>
      <c r="H156" s="96" t="str">
        <f>A193</f>
        <v>Autres charges de gestion courante</v>
      </c>
      <c r="I156" s="94">
        <f>C$193</f>
        <v>0</v>
      </c>
    </row>
    <row r="157" spans="1:9" ht="45.75" customHeight="1" x14ac:dyDescent="0.2">
      <c r="A157" s="120"/>
      <c r="B157" s="121"/>
      <c r="C157" s="227"/>
      <c r="D157" s="228"/>
      <c r="E157" s="227"/>
      <c r="F157" s="228"/>
      <c r="G157" s="165"/>
      <c r="H157" s="96" t="str">
        <f>A194</f>
        <v>Total Général*</v>
      </c>
      <c r="I157" s="94">
        <f>B$194</f>
        <v>0</v>
      </c>
    </row>
    <row r="158" spans="1:9" ht="45.75" customHeight="1" x14ac:dyDescent="0.2">
      <c r="A158" s="120"/>
      <c r="B158" s="121"/>
      <c r="C158" s="227"/>
      <c r="D158" s="228"/>
      <c r="E158" s="227"/>
      <c r="F158" s="228"/>
      <c r="G158" s="165"/>
      <c r="H158" s="26" t="str">
        <f t="shared" ref="H158:I160" si="19">A198</f>
        <v>Auto financements</v>
      </c>
      <c r="I158" s="97">
        <f t="shared" si="19"/>
        <v>0</v>
      </c>
    </row>
    <row r="159" spans="1:9" ht="45.75" customHeight="1" x14ac:dyDescent="0.2">
      <c r="A159" s="120"/>
      <c r="B159" s="121"/>
      <c r="C159" s="227"/>
      <c r="D159" s="228"/>
      <c r="E159" s="227"/>
      <c r="F159" s="228"/>
      <c r="G159" s="165"/>
      <c r="H159" s="26" t="str">
        <f t="shared" si="19"/>
        <v>Autres</v>
      </c>
      <c r="I159" s="97">
        <f t="shared" si="19"/>
        <v>0</v>
      </c>
    </row>
    <row r="160" spans="1:9" ht="45.75" customHeight="1" x14ac:dyDescent="0.2">
      <c r="A160" s="185"/>
      <c r="B160" s="129"/>
      <c r="C160" s="129"/>
      <c r="D160" s="186"/>
      <c r="E160" s="186"/>
      <c r="F160" s="186"/>
      <c r="G160" s="135"/>
      <c r="H160" s="26" t="str">
        <f t="shared" si="19"/>
        <v>Coût global</v>
      </c>
      <c r="I160" s="97">
        <f t="shared" si="19"/>
        <v>0</v>
      </c>
    </row>
    <row r="161" spans="1:9" ht="27" x14ac:dyDescent="0.2">
      <c r="A161" s="25" t="s">
        <v>105</v>
      </c>
      <c r="B161" s="24"/>
      <c r="C161" s="24"/>
      <c r="D161" s="24"/>
      <c r="E161" s="24"/>
      <c r="F161" s="24"/>
      <c r="G161" s="23"/>
      <c r="H161" s="26" t="str">
        <f>E167</f>
        <v>Conférence des financeurs</v>
      </c>
      <c r="I161" s="97">
        <f>F167</f>
        <v>0</v>
      </c>
    </row>
    <row r="162" spans="1:9" x14ac:dyDescent="0.2">
      <c r="A162" s="187"/>
      <c r="B162" s="129"/>
      <c r="C162" s="129"/>
      <c r="D162" s="129"/>
      <c r="E162" s="129"/>
      <c r="F162" s="129"/>
      <c r="G162" s="130"/>
      <c r="H162" s="26" t="str">
        <f>E168</f>
        <v>Fonds Européens</v>
      </c>
      <c r="I162" s="97">
        <f>F168</f>
        <v>0</v>
      </c>
    </row>
    <row r="163" spans="1:9" x14ac:dyDescent="0.2">
      <c r="A163" s="187" t="s">
        <v>169</v>
      </c>
      <c r="B163" s="129"/>
      <c r="C163" s="129"/>
      <c r="D163" s="129"/>
      <c r="E163" s="129"/>
      <c r="F163" s="129"/>
      <c r="G163" s="130"/>
      <c r="H163" s="81" t="s">
        <v>180</v>
      </c>
      <c r="I163" s="93">
        <f>E170</f>
        <v>0</v>
      </c>
    </row>
    <row r="164" spans="1:9" x14ac:dyDescent="0.2">
      <c r="A164" s="187"/>
      <c r="B164" s="129"/>
      <c r="C164" s="129"/>
      <c r="D164" s="129"/>
      <c r="E164" s="129"/>
      <c r="F164" s="129"/>
      <c r="G164" s="130"/>
      <c r="H164" s="26" t="str">
        <f>E172</f>
        <v xml:space="preserve">Etat </v>
      </c>
      <c r="I164" s="97">
        <f>F172</f>
        <v>0</v>
      </c>
    </row>
    <row r="165" spans="1:9" ht="16.5" thickBot="1" x14ac:dyDescent="0.25">
      <c r="A165" s="188" t="s">
        <v>197</v>
      </c>
      <c r="B165" s="189"/>
      <c r="C165" s="189"/>
      <c r="D165" s="129"/>
      <c r="E165" s="129"/>
      <c r="F165" s="129"/>
      <c r="G165" s="130"/>
      <c r="H165" s="26" t="str">
        <f t="shared" ref="H165:H168" si="20">E173</f>
        <v xml:space="preserve">Région </v>
      </c>
      <c r="I165" s="97">
        <f t="shared" ref="I165:I168" si="21">F173</f>
        <v>0</v>
      </c>
    </row>
    <row r="166" spans="1:9" ht="15.75" thickBot="1" x14ac:dyDescent="0.25">
      <c r="A166" s="22" t="s">
        <v>104</v>
      </c>
      <c r="B166" s="21" t="s">
        <v>170</v>
      </c>
      <c r="C166" s="21" t="s">
        <v>102</v>
      </c>
      <c r="D166" s="130"/>
      <c r="E166" s="22" t="s">
        <v>103</v>
      </c>
      <c r="F166" s="21" t="s">
        <v>102</v>
      </c>
      <c r="G166" s="130"/>
      <c r="H166" s="26" t="str">
        <f t="shared" si="20"/>
        <v>Département</v>
      </c>
      <c r="I166" s="97">
        <f t="shared" si="21"/>
        <v>0</v>
      </c>
    </row>
    <row r="167" spans="1:9" ht="42" customHeight="1" x14ac:dyDescent="0.2">
      <c r="A167" s="294" t="s">
        <v>101</v>
      </c>
      <c r="B167" s="217"/>
      <c r="C167" s="218"/>
      <c r="D167" s="146"/>
      <c r="E167" s="83" t="s">
        <v>182</v>
      </c>
      <c r="F167" s="50"/>
      <c r="G167" s="130"/>
      <c r="H167" s="26" t="str">
        <f t="shared" si="20"/>
        <v>EPCI</v>
      </c>
      <c r="I167" s="97">
        <f t="shared" si="21"/>
        <v>0</v>
      </c>
    </row>
    <row r="168" spans="1:9" ht="42" customHeight="1" x14ac:dyDescent="0.3">
      <c r="A168" s="35" t="s">
        <v>100</v>
      </c>
      <c r="B168" s="54"/>
      <c r="C168" s="56"/>
      <c r="D168" s="146"/>
      <c r="E168" s="43" t="s">
        <v>92</v>
      </c>
      <c r="F168" s="280"/>
      <c r="G168" s="130"/>
      <c r="H168" s="26" t="str">
        <f t="shared" si="20"/>
        <v>Commune</v>
      </c>
      <c r="I168" s="97">
        <f t="shared" si="21"/>
        <v>0</v>
      </c>
    </row>
    <row r="169" spans="1:9" ht="42" customHeight="1" thickBot="1" x14ac:dyDescent="0.25">
      <c r="A169" s="105" t="s">
        <v>98</v>
      </c>
      <c r="B169" s="102"/>
      <c r="C169" s="103"/>
      <c r="D169" s="146"/>
      <c r="E169" s="44" t="s">
        <v>142</v>
      </c>
      <c r="F169" s="279"/>
      <c r="G169" s="130"/>
      <c r="H169" s="26" t="str">
        <f t="shared" ref="H169" si="22">E177</f>
        <v>Politique ville</v>
      </c>
      <c r="I169" s="97">
        <f t="shared" ref="I169" si="23">F177</f>
        <v>0</v>
      </c>
    </row>
    <row r="170" spans="1:9" ht="42" customHeight="1" x14ac:dyDescent="0.2">
      <c r="A170" s="216" t="s">
        <v>97</v>
      </c>
      <c r="B170" s="217"/>
      <c r="C170" s="218"/>
      <c r="D170" s="146"/>
      <c r="E170" s="209"/>
      <c r="F170" s="210"/>
      <c r="G170" s="130"/>
      <c r="H170" s="26" t="str">
        <f t="shared" ref="H170:I170" si="24">E178</f>
        <v>Autofinancement</v>
      </c>
      <c r="I170" s="97">
        <f t="shared" si="24"/>
        <v>0</v>
      </c>
    </row>
    <row r="171" spans="1:9" ht="42" customHeight="1" thickBot="1" x14ac:dyDescent="0.35">
      <c r="A171" s="35" t="s">
        <v>95</v>
      </c>
      <c r="B171" s="87"/>
      <c r="C171" s="59"/>
      <c r="D171" s="146"/>
      <c r="E171" s="211"/>
      <c r="F171" s="212"/>
      <c r="G171" s="130"/>
      <c r="H171" s="26" t="str">
        <f>E179</f>
        <v xml:space="preserve"> Autres (À préciser dans la case en dessous)</v>
      </c>
      <c r="I171" s="97">
        <f>F179</f>
        <v>0</v>
      </c>
    </row>
    <row r="172" spans="1:9" ht="42" customHeight="1" x14ac:dyDescent="0.2">
      <c r="A172" s="35" t="s">
        <v>93</v>
      </c>
      <c r="B172" s="88"/>
      <c r="C172" s="58"/>
      <c r="D172" s="146"/>
      <c r="E172" s="123" t="s">
        <v>94</v>
      </c>
      <c r="F172" s="124"/>
      <c r="G172" s="130"/>
      <c r="H172" s="125" t="s">
        <v>237</v>
      </c>
      <c r="I172" s="97">
        <f>E180</f>
        <v>0</v>
      </c>
    </row>
    <row r="173" spans="1:9" ht="42" customHeight="1" x14ac:dyDescent="0.2">
      <c r="A173" s="35" t="s">
        <v>91</v>
      </c>
      <c r="B173" s="88"/>
      <c r="C173" s="58"/>
      <c r="D173" s="146"/>
      <c r="E173" s="38" t="s">
        <v>96</v>
      </c>
      <c r="F173" s="51"/>
      <c r="G173" s="130"/>
      <c r="H173" s="26" t="str">
        <f>E182</f>
        <v>Cotisation des Adhérents</v>
      </c>
      <c r="I173" s="97">
        <f>F182</f>
        <v>0</v>
      </c>
    </row>
    <row r="174" spans="1:9" ht="42" customHeight="1" x14ac:dyDescent="0.2">
      <c r="A174" s="35" t="s">
        <v>90</v>
      </c>
      <c r="B174" s="88"/>
      <c r="C174" s="58"/>
      <c r="D174" s="146"/>
      <c r="E174" s="36" t="s">
        <v>0</v>
      </c>
      <c r="F174" s="50"/>
      <c r="G174" s="130"/>
      <c r="H174" s="26" t="str">
        <f>E183</f>
        <v>Total Général*</v>
      </c>
      <c r="I174" s="97">
        <f>F183</f>
        <v>0</v>
      </c>
    </row>
    <row r="175" spans="1:9" ht="42" customHeight="1" x14ac:dyDescent="0.2">
      <c r="A175" s="35" t="s">
        <v>89</v>
      </c>
      <c r="B175" s="88"/>
      <c r="C175" s="58"/>
      <c r="D175" s="146"/>
      <c r="E175" s="37" t="s">
        <v>1</v>
      </c>
      <c r="F175" s="50"/>
      <c r="G175" s="130"/>
      <c r="H175" s="26"/>
      <c r="I175" s="97"/>
    </row>
    <row r="176" spans="1:9" ht="42" customHeight="1" x14ac:dyDescent="0.2">
      <c r="A176" s="35" t="s">
        <v>88</v>
      </c>
      <c r="B176" s="88"/>
      <c r="C176" s="58"/>
      <c r="D176" s="146"/>
      <c r="E176" s="36" t="s">
        <v>99</v>
      </c>
      <c r="F176" s="50"/>
      <c r="G176" s="130"/>
      <c r="H176" s="26"/>
      <c r="I176" s="94"/>
    </row>
    <row r="177" spans="1:9" ht="42" customHeight="1" x14ac:dyDescent="0.2">
      <c r="A177" s="35" t="s">
        <v>87</v>
      </c>
      <c r="B177" s="89"/>
      <c r="C177" s="58"/>
      <c r="D177" s="146"/>
      <c r="E177" s="122" t="s">
        <v>233</v>
      </c>
      <c r="F177" s="50"/>
      <c r="G177" s="130"/>
      <c r="H177" s="26"/>
      <c r="I177" s="94"/>
    </row>
    <row r="178" spans="1:9" ht="42" customHeight="1" thickBot="1" x14ac:dyDescent="0.25">
      <c r="A178" s="105" t="s">
        <v>98</v>
      </c>
      <c r="B178" s="106"/>
      <c r="C178" s="58"/>
      <c r="D178" s="146"/>
      <c r="E178" s="84" t="s">
        <v>176</v>
      </c>
      <c r="F178" s="85"/>
      <c r="G178" s="130"/>
      <c r="H178" s="26"/>
      <c r="I178" s="94"/>
    </row>
    <row r="179" spans="1:9" ht="42" customHeight="1" thickBot="1" x14ac:dyDescent="0.25">
      <c r="A179" s="216" t="s">
        <v>86</v>
      </c>
      <c r="B179" s="217"/>
      <c r="C179" s="218"/>
      <c r="D179" s="146"/>
      <c r="E179" s="39" t="s">
        <v>236</v>
      </c>
      <c r="F179" s="52"/>
      <c r="G179" s="130"/>
      <c r="H179" s="26"/>
      <c r="I179" s="93"/>
    </row>
    <row r="180" spans="1:9" ht="42" customHeight="1" x14ac:dyDescent="0.2">
      <c r="A180" s="35" t="s">
        <v>85</v>
      </c>
      <c r="B180" s="54"/>
      <c r="C180" s="57"/>
      <c r="D180" s="146"/>
      <c r="E180" s="209"/>
      <c r="F180" s="210"/>
      <c r="G180" s="130"/>
      <c r="H180" s="26"/>
      <c r="I180" s="93"/>
    </row>
    <row r="181" spans="1:9" ht="42" customHeight="1" thickBot="1" x14ac:dyDescent="0.25">
      <c r="A181" s="35" t="s">
        <v>83</v>
      </c>
      <c r="B181" s="55"/>
      <c r="C181" s="58"/>
      <c r="D181" s="146"/>
      <c r="E181" s="211"/>
      <c r="F181" s="212"/>
      <c r="G181" s="130"/>
      <c r="H181" s="26"/>
      <c r="I181" s="93"/>
    </row>
    <row r="182" spans="1:9" ht="42" customHeight="1" thickBot="1" x14ac:dyDescent="0.25">
      <c r="A182" s="35" t="s">
        <v>82</v>
      </c>
      <c r="B182" s="55"/>
      <c r="C182" s="57"/>
      <c r="D182" s="146"/>
      <c r="E182" s="86" t="s">
        <v>84</v>
      </c>
      <c r="F182" s="53"/>
      <c r="G182" s="130"/>
      <c r="H182" s="26"/>
      <c r="I182" s="93"/>
    </row>
    <row r="183" spans="1:9" ht="42" customHeight="1" x14ac:dyDescent="0.2">
      <c r="A183" s="35" t="s">
        <v>81</v>
      </c>
      <c r="B183" s="55"/>
      <c r="C183" s="58"/>
      <c r="D183" s="146"/>
      <c r="E183" s="292" t="s">
        <v>75</v>
      </c>
      <c r="F183" s="278"/>
      <c r="G183" s="130"/>
      <c r="H183" s="26"/>
      <c r="I183" s="94"/>
    </row>
    <row r="184" spans="1:9" ht="42" customHeight="1" thickBot="1" x14ac:dyDescent="0.25">
      <c r="A184" s="35" t="s">
        <v>80</v>
      </c>
      <c r="B184" s="55"/>
      <c r="C184" s="57"/>
      <c r="D184" s="146"/>
      <c r="E184" s="293"/>
      <c r="F184" s="279"/>
      <c r="G184" s="130"/>
      <c r="H184" s="26"/>
      <c r="I184" s="93"/>
    </row>
    <row r="185" spans="1:9" ht="42" customHeight="1" x14ac:dyDescent="0.2">
      <c r="A185" s="105" t="s">
        <v>79</v>
      </c>
      <c r="B185" s="107"/>
      <c r="C185" s="58"/>
      <c r="D185" s="146"/>
      <c r="E185" s="143"/>
      <c r="F185" s="143"/>
      <c r="G185" s="130"/>
      <c r="H185" s="26"/>
      <c r="I185" s="94"/>
    </row>
    <row r="186" spans="1:9" ht="42" customHeight="1" thickBot="1" x14ac:dyDescent="0.25">
      <c r="A186" s="201" t="s">
        <v>201</v>
      </c>
      <c r="B186" s="202"/>
      <c r="C186" s="203"/>
      <c r="D186" s="146"/>
      <c r="E186" s="146"/>
      <c r="F186" s="143"/>
      <c r="G186" s="130"/>
      <c r="H186" s="26"/>
      <c r="I186" s="93"/>
    </row>
    <row r="187" spans="1:9" ht="42" customHeight="1" thickBot="1" x14ac:dyDescent="0.25">
      <c r="A187" s="126" t="s">
        <v>238</v>
      </c>
      <c r="B187" s="107"/>
      <c r="C187" s="60"/>
      <c r="D187" s="146"/>
      <c r="E187" s="146"/>
      <c r="F187" s="146"/>
      <c r="G187" s="130"/>
      <c r="H187" s="26"/>
      <c r="I187" s="94"/>
    </row>
    <row r="188" spans="1:9" ht="42" customHeight="1" thickBot="1" x14ac:dyDescent="0.25">
      <c r="A188" s="213" t="s">
        <v>235</v>
      </c>
      <c r="B188" s="214"/>
      <c r="C188" s="215"/>
      <c r="D188" s="146"/>
      <c r="E188" s="146"/>
      <c r="F188" s="143"/>
      <c r="G188" s="130"/>
      <c r="H188" s="26"/>
      <c r="I188" s="93"/>
    </row>
    <row r="189" spans="1:9" ht="42" customHeight="1" thickBot="1" x14ac:dyDescent="0.25">
      <c r="A189" s="35" t="s">
        <v>78</v>
      </c>
      <c r="B189" s="55"/>
      <c r="C189" s="58"/>
      <c r="D189" s="146"/>
      <c r="E189" s="22" t="s">
        <v>171</v>
      </c>
      <c r="F189" s="22" t="s">
        <v>172</v>
      </c>
      <c r="G189" s="130"/>
      <c r="H189" s="26"/>
      <c r="I189" s="94"/>
    </row>
    <row r="190" spans="1:9" ht="42" customHeight="1" x14ac:dyDescent="0.2">
      <c r="A190" s="35" t="s">
        <v>77</v>
      </c>
      <c r="B190" s="55"/>
      <c r="C190" s="58"/>
      <c r="D190" s="146"/>
      <c r="E190" s="77">
        <f>+B194</f>
        <v>0</v>
      </c>
      <c r="F190" s="49">
        <f>+F183</f>
        <v>0</v>
      </c>
      <c r="G190" s="130"/>
      <c r="H190" s="26"/>
      <c r="I190" s="93"/>
    </row>
    <row r="191" spans="1:9" ht="42" customHeight="1" x14ac:dyDescent="0.2">
      <c r="A191" s="35" t="s">
        <v>138</v>
      </c>
      <c r="B191" s="108"/>
      <c r="C191" s="56"/>
      <c r="D191" s="146"/>
      <c r="E191" s="146"/>
      <c r="F191" s="146"/>
      <c r="G191" s="130"/>
      <c r="H191" s="26"/>
      <c r="I191" s="94"/>
    </row>
    <row r="192" spans="1:9" ht="42" customHeight="1" thickBot="1" x14ac:dyDescent="0.25">
      <c r="A192" s="204" t="s">
        <v>76</v>
      </c>
      <c r="B192" s="205"/>
      <c r="C192" s="206"/>
      <c r="D192" s="146"/>
      <c r="E192" s="146"/>
      <c r="F192" s="146"/>
      <c r="G192" s="130"/>
      <c r="H192" s="26"/>
      <c r="I192" s="93"/>
    </row>
    <row r="193" spans="1:9" ht="39.75" customHeight="1" thickBot="1" x14ac:dyDescent="0.25">
      <c r="A193" s="127" t="s">
        <v>239</v>
      </c>
      <c r="B193" s="61"/>
      <c r="C193" s="62"/>
      <c r="D193" s="146"/>
      <c r="E193" s="146"/>
      <c r="F193" s="146"/>
      <c r="G193" s="130"/>
      <c r="H193" s="26"/>
      <c r="I193" s="93"/>
    </row>
    <row r="194" spans="1:9" ht="33" customHeight="1" thickBot="1" x14ac:dyDescent="0.25">
      <c r="A194" s="109" t="s">
        <v>75</v>
      </c>
      <c r="B194" s="207">
        <f>SUM(C167:C193)</f>
        <v>0</v>
      </c>
      <c r="C194" s="208"/>
      <c r="D194" s="146"/>
      <c r="E194" s="146"/>
      <c r="F194" s="146"/>
      <c r="G194" s="130"/>
      <c r="H194" s="26"/>
      <c r="I194" s="94"/>
    </row>
    <row r="195" spans="1:9" ht="15.95" customHeight="1" x14ac:dyDescent="0.2">
      <c r="A195" s="191" t="s">
        <v>139</v>
      </c>
      <c r="B195" s="143"/>
      <c r="C195" s="143"/>
      <c r="D195" s="143"/>
      <c r="E195" s="146"/>
      <c r="F195" s="146"/>
      <c r="G195" s="130"/>
      <c r="H195" s="26"/>
      <c r="I195" s="93"/>
    </row>
    <row r="196" spans="1:9" ht="42" customHeight="1" thickBot="1" x14ac:dyDescent="0.25">
      <c r="A196" s="181"/>
      <c r="B196" s="143"/>
      <c r="C196" s="143"/>
      <c r="D196" s="190"/>
      <c r="E196" s="146"/>
      <c r="F196" s="146"/>
      <c r="G196" s="130"/>
      <c r="H196" s="26"/>
      <c r="I196" s="94"/>
    </row>
    <row r="197" spans="1:9" ht="42" customHeight="1" thickBot="1" x14ac:dyDescent="0.25">
      <c r="A197" s="40"/>
      <c r="B197" s="75" t="s">
        <v>74</v>
      </c>
      <c r="C197" s="146"/>
      <c r="D197" s="146"/>
      <c r="E197" s="146"/>
      <c r="F197" s="146"/>
      <c r="G197" s="130"/>
      <c r="H197" s="26"/>
      <c r="I197" s="93"/>
    </row>
    <row r="198" spans="1:9" ht="42" customHeight="1" thickBot="1" x14ac:dyDescent="0.25">
      <c r="A198" s="41" t="s">
        <v>73</v>
      </c>
      <c r="B198" s="76"/>
      <c r="C198" s="146"/>
      <c r="D198" s="190" t="s">
        <v>70</v>
      </c>
      <c r="E198" s="146"/>
      <c r="F198" s="146"/>
      <c r="G198" s="130"/>
      <c r="H198" s="26"/>
      <c r="I198" s="94"/>
    </row>
    <row r="199" spans="1:9" ht="27.75" customHeight="1" thickBot="1" x14ac:dyDescent="0.25">
      <c r="A199" s="41" t="s">
        <v>7</v>
      </c>
      <c r="B199" s="76"/>
      <c r="C199" s="146"/>
      <c r="D199" s="146"/>
      <c r="E199" s="146"/>
      <c r="F199" s="146"/>
      <c r="G199" s="130"/>
      <c r="H199" s="26"/>
      <c r="I199" s="93"/>
    </row>
    <row r="200" spans="1:9" ht="32.25" customHeight="1" thickBot="1" x14ac:dyDescent="0.25">
      <c r="A200" s="41" t="s">
        <v>72</v>
      </c>
      <c r="B200" s="76"/>
      <c r="C200" s="146"/>
      <c r="D200" s="146"/>
      <c r="E200" s="146"/>
      <c r="F200" s="146"/>
      <c r="G200" s="130"/>
      <c r="H200" s="26"/>
      <c r="I200" s="94"/>
    </row>
    <row r="201" spans="1:9" ht="18.75" x14ac:dyDescent="0.2">
      <c r="A201" s="192"/>
      <c r="B201" s="129"/>
      <c r="C201" s="146"/>
      <c r="D201" s="129"/>
      <c r="E201" s="146"/>
      <c r="F201" s="146"/>
      <c r="G201" s="130"/>
      <c r="H201" s="26"/>
      <c r="I201" s="93"/>
    </row>
    <row r="202" spans="1:9" ht="18.75" x14ac:dyDescent="0.2">
      <c r="A202" s="190" t="s">
        <v>71</v>
      </c>
      <c r="B202" s="129"/>
      <c r="C202" s="146"/>
      <c r="D202" s="190"/>
      <c r="E202" s="130"/>
      <c r="F202" s="130"/>
      <c r="G202" s="130"/>
      <c r="H202" s="26"/>
      <c r="I202" s="94"/>
    </row>
    <row r="203" spans="1:9" x14ac:dyDescent="0.2">
      <c r="A203" s="130"/>
      <c r="B203" s="130"/>
      <c r="C203" s="130"/>
      <c r="D203" s="130"/>
      <c r="E203" s="130"/>
      <c r="F203" s="130"/>
      <c r="G203" s="130"/>
      <c r="H203" s="26"/>
      <c r="I203" s="93"/>
    </row>
    <row r="204" spans="1:9" x14ac:dyDescent="0.2">
      <c r="A204" s="130"/>
      <c r="B204" s="130"/>
      <c r="C204" s="130"/>
      <c r="D204" s="130"/>
      <c r="E204" s="130"/>
      <c r="F204" s="130"/>
      <c r="G204" s="130"/>
      <c r="H204" s="26"/>
      <c r="I204" s="94"/>
    </row>
    <row r="205" spans="1:9" x14ac:dyDescent="0.2">
      <c r="A205" s="130"/>
      <c r="B205" s="130"/>
      <c r="C205" s="130"/>
      <c r="D205" s="130"/>
      <c r="E205" s="130"/>
      <c r="F205" s="130"/>
      <c r="G205" s="130"/>
      <c r="H205" s="26"/>
      <c r="I205" s="93"/>
    </row>
    <row r="206" spans="1:9" x14ac:dyDescent="0.2">
      <c r="A206" s="193" t="s">
        <v>228</v>
      </c>
      <c r="B206" s="130"/>
      <c r="C206" s="130"/>
      <c r="D206" s="130"/>
      <c r="E206" s="130"/>
      <c r="F206" s="130"/>
      <c r="G206" s="130"/>
      <c r="H206" s="26"/>
      <c r="I206" s="94"/>
    </row>
    <row r="207" spans="1:9" x14ac:dyDescent="0.2">
      <c r="A207" s="194"/>
      <c r="B207" s="130"/>
      <c r="C207" s="130"/>
      <c r="D207" s="130"/>
      <c r="E207" s="130"/>
      <c r="F207" s="130"/>
      <c r="G207" s="130"/>
      <c r="H207" s="26"/>
      <c r="I207" s="93"/>
    </row>
    <row r="208" spans="1:9" x14ac:dyDescent="0.2">
      <c r="A208" s="194"/>
      <c r="B208" s="130"/>
      <c r="C208" s="130"/>
      <c r="D208" s="130"/>
      <c r="E208" s="130"/>
      <c r="F208" s="130"/>
      <c r="G208" s="130"/>
      <c r="H208" s="26"/>
      <c r="I208" s="94"/>
    </row>
    <row r="209" spans="8:9" x14ac:dyDescent="0.2">
      <c r="H209" s="26"/>
      <c r="I209" s="94"/>
    </row>
    <row r="210" spans="8:9" x14ac:dyDescent="0.2">
      <c r="H210" s="26"/>
      <c r="I210" s="93"/>
    </row>
    <row r="211" spans="8:9" x14ac:dyDescent="0.2">
      <c r="H211" s="26"/>
      <c r="I211" s="94"/>
    </row>
    <row r="212" spans="8:9" x14ac:dyDescent="0.2">
      <c r="H212" s="26"/>
      <c r="I212" s="93"/>
    </row>
    <row r="213" spans="8:9" x14ac:dyDescent="0.2">
      <c r="H213" s="26"/>
      <c r="I213" s="94"/>
    </row>
    <row r="214" spans="8:9" x14ac:dyDescent="0.2">
      <c r="H214" s="26"/>
      <c r="I214" s="93"/>
    </row>
    <row r="215" spans="8:9" x14ac:dyDescent="0.2">
      <c r="H215" s="26"/>
      <c r="I215" s="94"/>
    </row>
    <row r="216" spans="8:9" x14ac:dyDescent="0.2">
      <c r="H216" s="26"/>
      <c r="I216" s="94"/>
    </row>
    <row r="217" spans="8:9" x14ac:dyDescent="0.2">
      <c r="H217" s="26"/>
      <c r="I217" s="93"/>
    </row>
    <row r="218" spans="8:9" x14ac:dyDescent="0.2">
      <c r="H218" s="26"/>
      <c r="I218" s="94"/>
    </row>
    <row r="219" spans="8:9" x14ac:dyDescent="0.2">
      <c r="H219" s="26"/>
      <c r="I219" s="93"/>
    </row>
    <row r="220" spans="8:9" x14ac:dyDescent="0.2">
      <c r="H220" s="26"/>
      <c r="I220" s="94"/>
    </row>
    <row r="221" spans="8:9" x14ac:dyDescent="0.2">
      <c r="H221" s="26"/>
      <c r="I221" s="93"/>
    </row>
    <row r="222" spans="8:9" x14ac:dyDescent="0.2">
      <c r="H222" s="26"/>
      <c r="I222" s="94"/>
    </row>
    <row r="223" spans="8:9" x14ac:dyDescent="0.2">
      <c r="H223" s="26"/>
      <c r="I223" s="93"/>
    </row>
    <row r="224" spans="8:9" x14ac:dyDescent="0.2">
      <c r="H224" s="26"/>
      <c r="I224" s="94"/>
    </row>
    <row r="225" spans="8:9" x14ac:dyDescent="0.2">
      <c r="H225" s="26"/>
      <c r="I225" s="93"/>
    </row>
    <row r="226" spans="8:9" x14ac:dyDescent="0.2">
      <c r="H226" s="26"/>
      <c r="I226" s="94"/>
    </row>
    <row r="227" spans="8:9" x14ac:dyDescent="0.2">
      <c r="H227" s="26"/>
      <c r="I227" s="93"/>
    </row>
    <row r="228" spans="8:9" x14ac:dyDescent="0.2">
      <c r="H228" s="26"/>
      <c r="I228" s="94"/>
    </row>
    <row r="229" spans="8:9" x14ac:dyDescent="0.2">
      <c r="H229" s="26"/>
      <c r="I229" s="93"/>
    </row>
    <row r="230" spans="8:9" x14ac:dyDescent="0.2">
      <c r="H230" s="26"/>
      <c r="I230" s="94"/>
    </row>
    <row r="231" spans="8:9" x14ac:dyDescent="0.2">
      <c r="H231" s="26"/>
      <c r="I231" s="93"/>
    </row>
    <row r="232" spans="8:9" x14ac:dyDescent="0.2">
      <c r="H232" s="26"/>
      <c r="I232" s="94"/>
    </row>
    <row r="233" spans="8:9" x14ac:dyDescent="0.2">
      <c r="H233" s="26"/>
      <c r="I233" s="93"/>
    </row>
    <row r="234" spans="8:9" x14ac:dyDescent="0.2">
      <c r="H234" s="26"/>
      <c r="I234" s="93"/>
    </row>
    <row r="235" spans="8:9" x14ac:dyDescent="0.2">
      <c r="H235" s="26"/>
      <c r="I235" s="94"/>
    </row>
    <row r="236" spans="8:9" x14ac:dyDescent="0.2">
      <c r="H236" s="26"/>
      <c r="I236" s="93"/>
    </row>
    <row r="237" spans="8:9" x14ac:dyDescent="0.2">
      <c r="H237" s="26"/>
      <c r="I237" s="94"/>
    </row>
    <row r="238" spans="8:9" x14ac:dyDescent="0.2">
      <c r="H238" s="26"/>
      <c r="I238" s="93"/>
    </row>
    <row r="239" spans="8:9" x14ac:dyDescent="0.2">
      <c r="H239" s="26"/>
      <c r="I239" s="94"/>
    </row>
    <row r="240" spans="8:9" x14ac:dyDescent="0.2">
      <c r="H240" s="26"/>
      <c r="I240" s="93"/>
    </row>
    <row r="241" spans="8:9" x14ac:dyDescent="0.2">
      <c r="H241" s="95"/>
      <c r="I241" s="94"/>
    </row>
    <row r="242" spans="8:9" x14ac:dyDescent="0.2">
      <c r="H242" s="95"/>
      <c r="I242" s="93"/>
    </row>
    <row r="243" spans="8:9" x14ac:dyDescent="0.2">
      <c r="I243" s="91"/>
    </row>
    <row r="245" spans="8:9" x14ac:dyDescent="0.2">
      <c r="I245" s="91"/>
    </row>
    <row r="247" spans="8:9" x14ac:dyDescent="0.2">
      <c r="I247" s="91"/>
    </row>
  </sheetData>
  <sheetProtection formatCells="0" selectLockedCells="1"/>
  <autoFilter ref="H1:H247"/>
  <mergeCells count="101">
    <mergeCell ref="C143:D143"/>
    <mergeCell ref="C144:D144"/>
    <mergeCell ref="F10:G11"/>
    <mergeCell ref="E10:E11"/>
    <mergeCell ref="B20:F20"/>
    <mergeCell ref="C119:F119"/>
    <mergeCell ref="B28:F28"/>
    <mergeCell ref="A41:B41"/>
    <mergeCell ref="A119:B119"/>
    <mergeCell ref="B104:D104"/>
    <mergeCell ref="B98:F98"/>
    <mergeCell ref="B92:D92"/>
    <mergeCell ref="B94:D94"/>
    <mergeCell ref="B96:D96"/>
    <mergeCell ref="D30:E30"/>
    <mergeCell ref="B15:F15"/>
    <mergeCell ref="B26:F26"/>
    <mergeCell ref="B17:F17"/>
    <mergeCell ref="A109:D109"/>
    <mergeCell ref="B36:C36"/>
    <mergeCell ref="C120:F120"/>
    <mergeCell ref="F183:F184"/>
    <mergeCell ref="F168:F169"/>
    <mergeCell ref="A151:F151"/>
    <mergeCell ref="A138:F138"/>
    <mergeCell ref="E141:F141"/>
    <mergeCell ref="E142:F142"/>
    <mergeCell ref="E143:F143"/>
    <mergeCell ref="E144:F144"/>
    <mergeCell ref="B149:F149"/>
    <mergeCell ref="E139:F139"/>
    <mergeCell ref="C139:D139"/>
    <mergeCell ref="E140:F140"/>
    <mergeCell ref="E145:F145"/>
    <mergeCell ref="E183:E184"/>
    <mergeCell ref="B147:F147"/>
    <mergeCell ref="A167:C167"/>
    <mergeCell ref="C155:D155"/>
    <mergeCell ref="E155:F155"/>
    <mergeCell ref="C145:D145"/>
    <mergeCell ref="C140:D140"/>
    <mergeCell ref="C141:D141"/>
    <mergeCell ref="C142:D142"/>
    <mergeCell ref="B82:D82"/>
    <mergeCell ref="B80:D80"/>
    <mergeCell ref="A113:D113"/>
    <mergeCell ref="B48:D48"/>
    <mergeCell ref="B52:D52"/>
    <mergeCell ref="B54:D54"/>
    <mergeCell ref="D100:E100"/>
    <mergeCell ref="A42:B42"/>
    <mergeCell ref="A43:B43"/>
    <mergeCell ref="B78:D78"/>
    <mergeCell ref="A1:G1"/>
    <mergeCell ref="A2:G2"/>
    <mergeCell ref="A5:G5"/>
    <mergeCell ref="A7:G7"/>
    <mergeCell ref="A9:G9"/>
    <mergeCell ref="A6:G6"/>
    <mergeCell ref="A3:G3"/>
    <mergeCell ref="A125:D125"/>
    <mergeCell ref="B136:F136"/>
    <mergeCell ref="B134:F134"/>
    <mergeCell ref="B126:F126"/>
    <mergeCell ref="B129:F129"/>
    <mergeCell ref="B128:F128"/>
    <mergeCell ref="A121:B121"/>
    <mergeCell ref="A114:G114"/>
    <mergeCell ref="B34:D34"/>
    <mergeCell ref="C121:F121"/>
    <mergeCell ref="A110:G110"/>
    <mergeCell ref="A118:B118"/>
    <mergeCell ref="C118:F118"/>
    <mergeCell ref="B18:F18"/>
    <mergeCell ref="A120:B120"/>
    <mergeCell ref="B86:D86"/>
    <mergeCell ref="B50:D50"/>
    <mergeCell ref="A186:C186"/>
    <mergeCell ref="A192:C192"/>
    <mergeCell ref="B194:C194"/>
    <mergeCell ref="E170:F171"/>
    <mergeCell ref="E180:F181"/>
    <mergeCell ref="A188:C188"/>
    <mergeCell ref="A179:C179"/>
    <mergeCell ref="A170:C170"/>
    <mergeCell ref="A122:B122"/>
    <mergeCell ref="C122:F122"/>
    <mergeCell ref="B135:F135"/>
    <mergeCell ref="C159:D159"/>
    <mergeCell ref="E159:F159"/>
    <mergeCell ref="B130:F130"/>
    <mergeCell ref="C156:D156"/>
    <mergeCell ref="E156:F156"/>
    <mergeCell ref="C157:D157"/>
    <mergeCell ref="E157:F157"/>
    <mergeCell ref="C158:D158"/>
    <mergeCell ref="E158:F158"/>
    <mergeCell ref="C153:D153"/>
    <mergeCell ref="E153:F153"/>
    <mergeCell ref="C154:D154"/>
    <mergeCell ref="E154:F154"/>
  </mergeCells>
  <dataValidations count="6">
    <dataValidation type="textLength" allowBlank="1" showInputMessage="1" showErrorMessage="1" sqref="A110">
      <formula1>0</formula1>
      <formula2>1000</formula2>
    </dataValidation>
    <dataValidation type="list" allowBlank="1" showInputMessage="1" showErrorMessage="1" sqref="B17:F19">
      <formula1>Thématiques_projets</formula1>
    </dataValidation>
    <dataValidation type="list" allowBlank="1" showInputMessage="1" showErrorMessage="1" sqref="B60">
      <formula1>"Oui,Non,Selectionnez"</formula1>
    </dataValidation>
    <dataValidation type="list" allowBlank="1" showInputMessage="1" showErrorMessage="1" sqref="E140:F145">
      <formula1>"Financier,Conseil/expertise,Opérationnel,Selectionnez"</formula1>
    </dataValidation>
    <dataValidation type="list" allowBlank="1" showInputMessage="1" showErrorMessage="1" sqref="B20:F20">
      <formula1>"1ère demande,Reconduction,Sélectionnez"</formula1>
    </dataValidation>
    <dataValidation type="custom" allowBlank="1" showInputMessage="1" showErrorMessage="1" error="Ne rien saisir dans cette partie_x000a_" sqref="A170">
      <formula1>""""""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8" scale="74" fitToHeight="0" orientation="portrait" r:id="rId1"/>
  <rowBreaks count="4" manualBreakCount="4">
    <brk id="88" max="6" man="1"/>
    <brk id="105" max="6" man="1"/>
    <brk id="137" max="6" man="1"/>
    <brk id="160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1:F35"/>
  <sheetViews>
    <sheetView workbookViewId="0">
      <selection activeCell="C43" sqref="C43"/>
    </sheetView>
  </sheetViews>
  <sheetFormatPr baseColWidth="10" defaultRowHeight="12.75" x14ac:dyDescent="0.2"/>
  <cols>
    <col min="2" max="2" width="37.5703125" customWidth="1"/>
    <col min="3" max="3" width="18.7109375" customWidth="1"/>
    <col min="4" max="4" width="36.28515625" customWidth="1"/>
    <col min="5" max="5" width="59.5703125" customWidth="1"/>
    <col min="11" max="11" width="35.140625" bestFit="1" customWidth="1"/>
  </cols>
  <sheetData>
    <row r="1" spans="2:6" ht="30" x14ac:dyDescent="0.2">
      <c r="B1" s="11" t="s">
        <v>8</v>
      </c>
      <c r="C1" s="4" t="s">
        <v>153</v>
      </c>
      <c r="D1" s="4" t="s">
        <v>14</v>
      </c>
      <c r="E1" s="17" t="s">
        <v>32</v>
      </c>
    </row>
    <row r="2" spans="2:6" x14ac:dyDescent="0.2">
      <c r="B2" s="11" t="s">
        <v>67</v>
      </c>
      <c r="C2" s="11" t="s">
        <v>67</v>
      </c>
      <c r="D2" s="11" t="s">
        <v>67</v>
      </c>
      <c r="E2" s="17" t="s">
        <v>49</v>
      </c>
      <c r="F2" s="12" t="s">
        <v>69</v>
      </c>
    </row>
    <row r="3" spans="2:6" ht="63" x14ac:dyDescent="0.25">
      <c r="B3" s="8" t="s">
        <v>12</v>
      </c>
      <c r="C3" s="65" t="s">
        <v>147</v>
      </c>
      <c r="D3" s="10" t="s">
        <v>22</v>
      </c>
      <c r="E3" s="18" t="s">
        <v>33</v>
      </c>
    </row>
    <row r="4" spans="2:6" ht="63" x14ac:dyDescent="0.25">
      <c r="B4" s="8" t="s">
        <v>11</v>
      </c>
      <c r="C4" s="65" t="s">
        <v>148</v>
      </c>
      <c r="D4" s="1" t="s">
        <v>18</v>
      </c>
      <c r="E4" s="18" t="s">
        <v>52</v>
      </c>
    </row>
    <row r="5" spans="2:6" ht="47.25" x14ac:dyDescent="0.25">
      <c r="B5" s="6" t="s">
        <v>10</v>
      </c>
      <c r="C5" s="65" t="s">
        <v>149</v>
      </c>
      <c r="D5" s="10" t="s">
        <v>26</v>
      </c>
      <c r="E5" s="18" t="s">
        <v>62</v>
      </c>
    </row>
    <row r="6" spans="2:6" ht="31.5" x14ac:dyDescent="0.25">
      <c r="B6" s="6" t="s">
        <v>2</v>
      </c>
      <c r="C6" s="65" t="s">
        <v>150</v>
      </c>
      <c r="D6" s="5" t="s">
        <v>19</v>
      </c>
      <c r="E6" s="18" t="s">
        <v>60</v>
      </c>
    </row>
    <row r="7" spans="2:6" ht="47.25" x14ac:dyDescent="0.25">
      <c r="B7" s="8" t="s">
        <v>13</v>
      </c>
      <c r="C7" s="65" t="s">
        <v>151</v>
      </c>
      <c r="D7" s="6" t="s">
        <v>28</v>
      </c>
      <c r="E7" s="18" t="s">
        <v>64</v>
      </c>
    </row>
    <row r="8" spans="2:6" ht="47.25" x14ac:dyDescent="0.25">
      <c r="B8" s="7" t="s">
        <v>9</v>
      </c>
      <c r="C8" s="65" t="s">
        <v>152</v>
      </c>
      <c r="D8" s="10" t="s">
        <v>20</v>
      </c>
      <c r="E8" s="18" t="s">
        <v>61</v>
      </c>
    </row>
    <row r="9" spans="2:6" ht="63" x14ac:dyDescent="0.25">
      <c r="B9" s="8" t="s">
        <v>4</v>
      </c>
      <c r="C9" s="65" t="s">
        <v>194</v>
      </c>
      <c r="D9" s="6" t="s">
        <v>27</v>
      </c>
      <c r="E9" s="18" t="s">
        <v>45</v>
      </c>
    </row>
    <row r="10" spans="2:6" ht="63" x14ac:dyDescent="0.25">
      <c r="B10" s="6" t="s">
        <v>1</v>
      </c>
      <c r="C10" s="65" t="s">
        <v>234</v>
      </c>
      <c r="D10" t="s">
        <v>25</v>
      </c>
      <c r="E10" s="18" t="s">
        <v>44</v>
      </c>
    </row>
    <row r="11" spans="2:6" ht="31.5" x14ac:dyDescent="0.25">
      <c r="B11" s="6" t="s">
        <v>5</v>
      </c>
      <c r="C11" s="65" t="s">
        <v>240</v>
      </c>
      <c r="D11" s="5" t="s">
        <v>16</v>
      </c>
      <c r="E11" s="18" t="s">
        <v>65</v>
      </c>
    </row>
    <row r="12" spans="2:6" x14ac:dyDescent="0.2">
      <c r="B12" s="8" t="s">
        <v>3</v>
      </c>
      <c r="D12" s="13" t="s">
        <v>31</v>
      </c>
      <c r="E12" s="18" t="s">
        <v>57</v>
      </c>
    </row>
    <row r="13" spans="2:6" x14ac:dyDescent="0.2">
      <c r="B13" s="6" t="s">
        <v>6</v>
      </c>
      <c r="D13" s="5" t="s">
        <v>15</v>
      </c>
      <c r="E13" s="18" t="s">
        <v>55</v>
      </c>
    </row>
    <row r="14" spans="2:6" ht="15" x14ac:dyDescent="0.2">
      <c r="B14" s="2"/>
      <c r="D14" s="10" t="s">
        <v>24</v>
      </c>
      <c r="E14" s="18" t="s">
        <v>46</v>
      </c>
    </row>
    <row r="15" spans="2:6" x14ac:dyDescent="0.2">
      <c r="B15" s="9"/>
      <c r="D15" s="6" t="s">
        <v>30</v>
      </c>
      <c r="E15" s="18" t="s">
        <v>38</v>
      </c>
    </row>
    <row r="16" spans="2:6" ht="15" x14ac:dyDescent="0.25">
      <c r="B16" s="3"/>
      <c r="D16" s="10" t="s">
        <v>21</v>
      </c>
      <c r="E16" s="18" t="s">
        <v>59</v>
      </c>
    </row>
    <row r="17" spans="4:5" x14ac:dyDescent="0.2">
      <c r="D17" s="5" t="s">
        <v>17</v>
      </c>
      <c r="E17" s="18" t="s">
        <v>48</v>
      </c>
    </row>
    <row r="18" spans="4:5" x14ac:dyDescent="0.2">
      <c r="D18" s="6" t="s">
        <v>29</v>
      </c>
      <c r="E18" s="18" t="s">
        <v>42</v>
      </c>
    </row>
    <row r="19" spans="4:5" x14ac:dyDescent="0.2">
      <c r="D19" s="10" t="s">
        <v>23</v>
      </c>
      <c r="E19" s="18" t="s">
        <v>43</v>
      </c>
    </row>
    <row r="20" spans="4:5" x14ac:dyDescent="0.2">
      <c r="E20" s="18" t="s">
        <v>56</v>
      </c>
    </row>
    <row r="21" spans="4:5" x14ac:dyDescent="0.2">
      <c r="E21" s="18" t="s">
        <v>47</v>
      </c>
    </row>
    <row r="22" spans="4:5" x14ac:dyDescent="0.2">
      <c r="E22" s="18" t="s">
        <v>41</v>
      </c>
    </row>
    <row r="23" spans="4:5" x14ac:dyDescent="0.2">
      <c r="E23" s="18" t="s">
        <v>54</v>
      </c>
    </row>
    <row r="24" spans="4:5" x14ac:dyDescent="0.2">
      <c r="E24" s="18" t="s">
        <v>39</v>
      </c>
    </row>
    <row r="25" spans="4:5" x14ac:dyDescent="0.2">
      <c r="E25" s="18" t="s">
        <v>36</v>
      </c>
    </row>
    <row r="26" spans="4:5" x14ac:dyDescent="0.2">
      <c r="E26" s="18" t="s">
        <v>58</v>
      </c>
    </row>
    <row r="27" spans="4:5" x14ac:dyDescent="0.2">
      <c r="E27" s="18" t="s">
        <v>53</v>
      </c>
    </row>
    <row r="28" spans="4:5" x14ac:dyDescent="0.2">
      <c r="E28" s="18" t="s">
        <v>34</v>
      </c>
    </row>
    <row r="29" spans="4:5" x14ac:dyDescent="0.2">
      <c r="E29" s="18" t="s">
        <v>66</v>
      </c>
    </row>
    <row r="30" spans="4:5" x14ac:dyDescent="0.2">
      <c r="E30" s="18" t="s">
        <v>37</v>
      </c>
    </row>
    <row r="31" spans="4:5" x14ac:dyDescent="0.2">
      <c r="E31" s="18" t="s">
        <v>50</v>
      </c>
    </row>
    <row r="32" spans="4:5" x14ac:dyDescent="0.2">
      <c r="E32" s="18" t="s">
        <v>63</v>
      </c>
    </row>
    <row r="33" spans="5:5" x14ac:dyDescent="0.2">
      <c r="E33" s="18" t="s">
        <v>40</v>
      </c>
    </row>
    <row r="34" spans="5:5" x14ac:dyDescent="0.2">
      <c r="E34" s="18" t="s">
        <v>51</v>
      </c>
    </row>
    <row r="35" spans="5:5" x14ac:dyDescent="0.2">
      <c r="E35" s="19" t="s">
        <v>35</v>
      </c>
    </row>
  </sheetData>
  <autoFilter ref="B2:F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Accueil</vt:lpstr>
      <vt:lpstr>Questionnaire</vt:lpstr>
      <vt:lpstr>Liste</vt:lpstr>
      <vt:lpstr>EPCI</vt:lpstr>
      <vt:lpstr>Financeurs</vt:lpstr>
      <vt:lpstr>Thematiques</vt:lpstr>
      <vt:lpstr>Thématiques_projets</vt:lpstr>
      <vt:lpstr>Questionnaire!Zone_d_impression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</dc:creator>
  <cp:lastModifiedBy>liard pascale</cp:lastModifiedBy>
  <cp:lastPrinted>2018-06-19T11:07:13Z</cp:lastPrinted>
  <dcterms:created xsi:type="dcterms:W3CDTF">2006-06-15T10:40:15Z</dcterms:created>
  <dcterms:modified xsi:type="dcterms:W3CDTF">2018-06-28T09:31:01Z</dcterms:modified>
</cp:coreProperties>
</file>