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PI\MIP\Nouvelle arbo MCEI\5_dispositifs_departementaux\AAP_62MEI\62MEI_2026\1_reglement_formulaires_convention\"/>
    </mc:Choice>
  </mc:AlternateContent>
  <bookViews>
    <workbookView xWindow="0" yWindow="0" windowWidth="16520" windowHeight="3000"/>
  </bookViews>
  <sheets>
    <sheet name="Budget projet AAP 2025" sheetId="2" r:id="rId1"/>
  </sheets>
  <definedNames>
    <definedName name="_xlnm.Print_Titles" localSheetId="0">'Budget projet AAP 2025'!$1:$2</definedName>
    <definedName name="_xlnm.Print_Area" localSheetId="0">'Budget projet AAP 2025'!$H$33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F45" i="2"/>
  <c r="F46" i="2"/>
  <c r="F47" i="2"/>
  <c r="F48" i="2"/>
  <c r="F49" i="2"/>
  <c r="F26" i="2"/>
  <c r="F27" i="2"/>
  <c r="F28" i="2"/>
  <c r="F29" i="2"/>
  <c r="F30" i="2"/>
  <c r="F31" i="2"/>
  <c r="F10" i="2"/>
  <c r="F11" i="2"/>
  <c r="F12" i="2"/>
  <c r="F13" i="2"/>
  <c r="F14" i="2"/>
  <c r="F15" i="2"/>
  <c r="F102" i="2" l="1"/>
  <c r="F52" i="2"/>
  <c r="F53" i="2"/>
  <c r="F54" i="2"/>
  <c r="F34" i="2"/>
  <c r="F35" i="2"/>
  <c r="F36" i="2"/>
  <c r="F17" i="2"/>
  <c r="F18" i="2"/>
  <c r="F19" i="2"/>
  <c r="D79" i="2"/>
  <c r="D89" i="2"/>
  <c r="D88" i="2"/>
  <c r="D87" i="2"/>
  <c r="D84" i="2"/>
  <c r="D83" i="2"/>
  <c r="D82" i="2"/>
  <c r="D81" i="2"/>
  <c r="D80" i="2"/>
  <c r="A65" i="2"/>
  <c r="F51" i="2"/>
  <c r="F50" i="2"/>
  <c r="F43" i="2"/>
  <c r="F42" i="2"/>
  <c r="F33" i="2"/>
  <c r="F32" i="2"/>
  <c r="F25" i="2"/>
  <c r="F24" i="2"/>
  <c r="F16" i="2"/>
  <c r="F9" i="2"/>
  <c r="F8" i="2"/>
  <c r="F7" i="2"/>
  <c r="F20" i="2" l="1"/>
  <c r="F58" i="2" s="1"/>
  <c r="F37" i="2"/>
  <c r="F55" i="2"/>
  <c r="A104" i="2" l="1"/>
  <c r="E86" i="2" l="1"/>
  <c r="E85" i="2"/>
  <c r="E87" i="2"/>
  <c r="E81" i="2"/>
  <c r="E90" i="2"/>
  <c r="E91" i="2"/>
  <c r="E79" i="2"/>
  <c r="E83" i="2"/>
  <c r="E88" i="2"/>
  <c r="E92" i="2"/>
  <c r="E80" i="2"/>
  <c r="E84" i="2"/>
  <c r="E82" i="2"/>
  <c r="E89" i="2"/>
  <c r="E93" i="2"/>
</calcChain>
</file>

<file path=xl/sharedStrings.xml><?xml version="1.0" encoding="utf-8"?>
<sst xmlns="http://schemas.openxmlformats.org/spreadsheetml/2006/main" count="92" uniqueCount="40">
  <si>
    <t xml:space="preserve">Nature de la dépense </t>
  </si>
  <si>
    <t xml:space="preserve">Quantité </t>
  </si>
  <si>
    <t xml:space="preserve">Montant à l'unité (€)  </t>
  </si>
  <si>
    <t xml:space="preserve">Montant total (€)  </t>
  </si>
  <si>
    <t xml:space="preserve">Nature de l'action </t>
  </si>
  <si>
    <t xml:space="preserve">Taux </t>
  </si>
  <si>
    <t xml:space="preserve">Etat </t>
  </si>
  <si>
    <t>Département(s)</t>
  </si>
  <si>
    <t xml:space="preserve">Commune(s) </t>
  </si>
  <si>
    <t xml:space="preserve">Autres ressources attendues </t>
  </si>
  <si>
    <t xml:space="preserve">Financeurs </t>
  </si>
  <si>
    <t>Région(s)</t>
  </si>
  <si>
    <t>Montant (€)</t>
  </si>
  <si>
    <t>Préciser la source</t>
  </si>
  <si>
    <t xml:space="preserve">1- Ressources propres </t>
  </si>
  <si>
    <t xml:space="preserve">2- Actions d'autofinancement </t>
  </si>
  <si>
    <t xml:space="preserve">3- Subventions sollicitées et accordées </t>
  </si>
  <si>
    <t>Précisez l'origine</t>
  </si>
  <si>
    <t>Dispositif 62MEI</t>
  </si>
  <si>
    <t>Total</t>
  </si>
  <si>
    <t xml:space="preserve">4- Contributions en nature </t>
  </si>
  <si>
    <t>Exemple : Achat du matériel sportif (balles et raquettes)</t>
  </si>
  <si>
    <t xml:space="preserve">Exemple : Assurance de voyage </t>
  </si>
  <si>
    <t>Total des dépenses</t>
  </si>
  <si>
    <t>Exemple : Vente de gâteaux</t>
  </si>
  <si>
    <t>1- Ressources propres</t>
  </si>
  <si>
    <t>Détails 
(justifier la quantité, le type de  dépense, le mode de calcul)</t>
  </si>
  <si>
    <t>Subvention sollicitée (oui/non)</t>
  </si>
  <si>
    <t>Subvention accordée
(oui/non)</t>
  </si>
  <si>
    <t>Valeur</t>
  </si>
  <si>
    <t>Total des ressources</t>
  </si>
  <si>
    <t>x</t>
  </si>
  <si>
    <t>DÉPENSES</t>
  </si>
  <si>
    <t>RESSOURCES</t>
  </si>
  <si>
    <t>2- Dépenses en frais de transport, d'hébergement et de restauration</t>
  </si>
  <si>
    <t xml:space="preserve">3- Dépenses en prestations de service </t>
  </si>
  <si>
    <t>Exemple : Billet d'avion Paris-Madrid</t>
  </si>
  <si>
    <t xml:space="preserve">1- Dépenses en coûts d'équipement et de petit matériel </t>
  </si>
  <si>
    <t>Financement européen</t>
  </si>
  <si>
    <t>Formulaire budget (cf. règlement Articles 8 et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</si>
</sst>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5" fillId="4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9" fontId="5" fillId="0" borderId="0" xfId="3" applyNumberFormat="1" applyFont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44" fontId="5" fillId="0" borderId="0" xfId="4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65" fontId="5" fillId="4" borderId="0" xfId="0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165" fontId="2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3" applyNumberFormat="1" applyFont="1" applyBorder="1" applyAlignment="1" applyProtection="1">
      <alignment horizontal="right"/>
      <protection locked="0"/>
    </xf>
    <xf numFmtId="165" fontId="5" fillId="0" borderId="0" xfId="3" applyNumberFormat="1" applyFont="1" applyBorder="1" applyAlignment="1">
      <alignment horizontal="right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165" fontId="6" fillId="4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 applyAlignment="1" applyProtection="1">
      <alignment horizontal="right"/>
      <protection locked="0"/>
    </xf>
    <xf numFmtId="165" fontId="6" fillId="0" borderId="0" xfId="2" applyNumberFormat="1" applyFont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165" fontId="9" fillId="5" borderId="6" xfId="2" applyNumberFormat="1" applyFont="1" applyFill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165" fontId="6" fillId="0" borderId="6" xfId="2" applyNumberFormat="1" applyFont="1" applyBorder="1" applyAlignment="1">
      <alignment horizontal="right" vertic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5" fontId="12" fillId="3" borderId="6" xfId="2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2" fillId="3" borderId="8" xfId="1" applyFont="1" applyFill="1" applyBorder="1" applyAlignment="1">
      <alignment horizontal="right"/>
    </xf>
    <xf numFmtId="165" fontId="12" fillId="3" borderId="9" xfId="1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9" fontId="5" fillId="0" borderId="1" xfId="3" applyNumberFormat="1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165" fontId="8" fillId="5" borderId="6" xfId="0" applyNumberFormat="1" applyFont="1" applyFill="1" applyBorder="1" applyAlignment="1" applyProtection="1">
      <alignment horizontal="right"/>
      <protection locked="0"/>
    </xf>
    <xf numFmtId="44" fontId="5" fillId="0" borderId="6" xfId="4" applyFont="1" applyBorder="1" applyAlignment="1" applyProtection="1">
      <alignment horizontal="right"/>
      <protection locked="0"/>
    </xf>
    <xf numFmtId="44" fontId="5" fillId="0" borderId="9" xfId="4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0" fontId="8" fillId="0" borderId="19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9" fontId="5" fillId="0" borderId="19" xfId="3" applyNumberFormat="1" applyFont="1" applyBorder="1" applyAlignment="1">
      <alignment horizontal="center"/>
    </xf>
    <xf numFmtId="0" fontId="0" fillId="0" borderId="19" xfId="0" applyBorder="1"/>
    <xf numFmtId="44" fontId="5" fillId="0" borderId="32" xfId="4" applyFont="1" applyBorder="1" applyAlignment="1" applyProtection="1">
      <alignment horizontal="right"/>
      <protection locked="0"/>
    </xf>
    <xf numFmtId="0" fontId="8" fillId="0" borderId="35" xfId="0" applyFont="1" applyBorder="1" applyAlignment="1">
      <alignment horizontal="center"/>
    </xf>
    <xf numFmtId="0" fontId="5" fillId="0" borderId="35" xfId="0" applyFont="1" applyBorder="1" applyAlignment="1" applyProtection="1">
      <alignment horizontal="center"/>
      <protection locked="0"/>
    </xf>
    <xf numFmtId="9" fontId="5" fillId="0" borderId="35" xfId="3" applyNumberFormat="1" applyFont="1" applyBorder="1" applyAlignment="1">
      <alignment horizontal="center"/>
    </xf>
    <xf numFmtId="0" fontId="0" fillId="0" borderId="35" xfId="0" applyBorder="1"/>
    <xf numFmtId="44" fontId="5" fillId="0" borderId="36" xfId="4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/>
    </xf>
    <xf numFmtId="0" fontId="5" fillId="0" borderId="38" xfId="0" applyFont="1" applyBorder="1" applyAlignment="1" applyProtection="1">
      <alignment horizontal="center"/>
      <protection locked="0"/>
    </xf>
    <xf numFmtId="9" fontId="5" fillId="0" borderId="38" xfId="3" applyNumberFormat="1" applyFont="1" applyBorder="1" applyAlignment="1">
      <alignment horizontal="center"/>
    </xf>
    <xf numFmtId="0" fontId="0" fillId="0" borderId="38" xfId="0" applyBorder="1"/>
    <xf numFmtId="44" fontId="5" fillId="0" borderId="39" xfId="4" applyFont="1" applyBorder="1" applyAlignment="1" applyProtection="1">
      <alignment horizontal="right"/>
      <protection locked="0"/>
    </xf>
    <xf numFmtId="164" fontId="6" fillId="0" borderId="35" xfId="0" applyNumberFormat="1" applyFont="1" applyFill="1" applyBorder="1" applyAlignment="1" applyProtection="1">
      <alignment horizontal="center"/>
      <protection locked="0"/>
    </xf>
    <xf numFmtId="9" fontId="0" fillId="0" borderId="35" xfId="0" applyNumberFormat="1" applyFill="1" applyBorder="1" applyAlignment="1" applyProtection="1">
      <alignment horizontal="center"/>
    </xf>
    <xf numFmtId="164" fontId="6" fillId="0" borderId="38" xfId="0" applyNumberFormat="1" applyFont="1" applyFill="1" applyBorder="1" applyAlignment="1" applyProtection="1">
      <alignment horizontal="center"/>
      <protection locked="0"/>
    </xf>
    <xf numFmtId="164" fontId="6" fillId="0" borderId="38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9" fontId="5" fillId="0" borderId="14" xfId="3" applyNumberFormat="1" applyFont="1" applyBorder="1" applyAlignment="1">
      <alignment horizontal="center"/>
    </xf>
    <xf numFmtId="0" fontId="0" fillId="0" borderId="14" xfId="0" applyBorder="1"/>
    <xf numFmtId="44" fontId="5" fillId="0" borderId="40" xfId="4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165" fontId="14" fillId="6" borderId="10" xfId="0" applyNumberFormat="1" applyFont="1" applyFill="1" applyBorder="1" applyAlignment="1">
      <alignment horizontal="right" vertical="center"/>
    </xf>
    <xf numFmtId="165" fontId="14" fillId="6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35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6" fillId="0" borderId="44" xfId="1" applyFont="1" applyBorder="1" applyAlignment="1">
      <alignment horizontal="center"/>
    </xf>
    <xf numFmtId="0" fontId="6" fillId="0" borderId="44" xfId="1" applyFont="1" applyBorder="1" applyAlignment="1">
      <alignment horizontal="right"/>
    </xf>
    <xf numFmtId="165" fontId="6" fillId="0" borderId="44" xfId="1" applyNumberFormat="1" applyFont="1" applyBorder="1" applyAlignment="1">
      <alignment horizontal="right"/>
    </xf>
    <xf numFmtId="165" fontId="6" fillId="0" borderId="44" xfId="2" applyNumberFormat="1" applyFont="1" applyBorder="1" applyAlignment="1">
      <alignment horizontal="right" vertical="center"/>
    </xf>
    <xf numFmtId="0" fontId="13" fillId="2" borderId="4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9" fontId="5" fillId="0" borderId="21" xfId="3" applyNumberFormat="1" applyFont="1" applyBorder="1" applyAlignment="1">
      <alignment horizontal="center"/>
    </xf>
    <xf numFmtId="9" fontId="5" fillId="0" borderId="22" xfId="3" applyNumberFormat="1" applyFont="1" applyBorder="1" applyAlignment="1">
      <alignment horizontal="center"/>
    </xf>
    <xf numFmtId="9" fontId="5" fillId="0" borderId="23" xfId="3" applyNumberFormat="1" applyFont="1" applyBorder="1" applyAlignment="1">
      <alignment horizontal="center"/>
    </xf>
  </cellXfs>
  <cellStyles count="5">
    <cellStyle name="Monétaire" xfId="4" builtinId="4"/>
    <cellStyle name="NiveauColonne_1" xfId="2" builtinId="2" iLevel="0"/>
    <cellStyle name="NiveauLigne_1" xfId="1" builtinId="1" iLevel="0"/>
    <cellStyle name="Normal" xfId="0" builtinId="0"/>
    <cellStyle name="Pourcentage" xfId="3" builtinId="5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showGridLines="0" tabSelected="1" view="pageLayout" zoomScale="70" zoomScaleNormal="80" zoomScalePageLayoutView="70" workbookViewId="0">
      <selection activeCell="F2" sqref="A1:F1048576"/>
    </sheetView>
  </sheetViews>
  <sheetFormatPr baseColWidth="10" defaultRowHeight="14.5" x14ac:dyDescent="0.35"/>
  <cols>
    <col min="1" max="2" width="60.54296875" customWidth="1"/>
    <col min="3" max="4" width="12.54296875" customWidth="1"/>
    <col min="5" max="5" width="24.54296875" customWidth="1"/>
    <col min="6" max="7" width="20.54296875" customWidth="1"/>
  </cols>
  <sheetData>
    <row r="1" spans="1:6" ht="38.5" customHeight="1" thickBot="1" x14ac:dyDescent="0.4">
      <c r="A1" s="111" t="s">
        <v>39</v>
      </c>
      <c r="B1" s="112"/>
      <c r="C1" s="112"/>
      <c r="D1" s="112"/>
      <c r="E1" s="112"/>
      <c r="F1" s="113"/>
    </row>
    <row r="2" spans="1:6" ht="28.5" customHeight="1" thickBot="1" x14ac:dyDescent="0.4">
      <c r="A2" s="4"/>
      <c r="B2" s="4"/>
      <c r="C2" s="4"/>
      <c r="D2" s="4"/>
      <c r="E2" s="21"/>
      <c r="F2" s="29"/>
    </row>
    <row r="3" spans="1:6" s="96" customFormat="1" ht="31.5" customHeight="1" thickBot="1" x14ac:dyDescent="0.4">
      <c r="A3" s="114" t="s">
        <v>32</v>
      </c>
      <c r="B3" s="115"/>
      <c r="C3" s="115"/>
      <c r="D3" s="115"/>
      <c r="E3" s="115"/>
      <c r="F3" s="116"/>
    </row>
    <row r="4" spans="1:6" ht="21.5" thickBot="1" x14ac:dyDescent="0.55000000000000004">
      <c r="A4" s="98"/>
      <c r="B4" s="98"/>
      <c r="C4" s="98"/>
      <c r="D4" s="98"/>
      <c r="E4" s="98"/>
      <c r="F4" s="98"/>
    </row>
    <row r="5" spans="1:6" ht="18.5" x14ac:dyDescent="0.35">
      <c r="A5" s="117" t="s">
        <v>37</v>
      </c>
      <c r="B5" s="118"/>
      <c r="C5" s="118"/>
      <c r="D5" s="118"/>
      <c r="E5" s="118"/>
      <c r="F5" s="119"/>
    </row>
    <row r="6" spans="1:6" ht="30" customHeight="1" x14ac:dyDescent="0.35">
      <c r="A6" s="49" t="s">
        <v>0</v>
      </c>
      <c r="B6" s="50" t="s">
        <v>26</v>
      </c>
      <c r="C6" s="145" t="s">
        <v>1</v>
      </c>
      <c r="D6" s="122"/>
      <c r="E6" s="51" t="s">
        <v>2</v>
      </c>
      <c r="F6" s="48" t="s">
        <v>3</v>
      </c>
    </row>
    <row r="7" spans="1:6" ht="14.5" customHeight="1" x14ac:dyDescent="0.35">
      <c r="A7" s="40" t="s">
        <v>21</v>
      </c>
      <c r="B7" s="34"/>
      <c r="C7" s="35">
        <v>10</v>
      </c>
      <c r="D7" s="104" t="s">
        <v>31</v>
      </c>
      <c r="E7" s="36">
        <v>50</v>
      </c>
      <c r="F7" s="41">
        <f t="shared" ref="F7:F19" si="0">C7*E7</f>
        <v>500</v>
      </c>
    </row>
    <row r="8" spans="1:6" x14ac:dyDescent="0.35">
      <c r="A8" s="42"/>
      <c r="B8" s="37"/>
      <c r="C8" s="38"/>
      <c r="D8" s="105" t="s">
        <v>31</v>
      </c>
      <c r="E8" s="39"/>
      <c r="F8" s="43">
        <f t="shared" si="0"/>
        <v>0</v>
      </c>
    </row>
    <row r="9" spans="1:6" x14ac:dyDescent="0.35">
      <c r="A9" s="42"/>
      <c r="B9" s="37"/>
      <c r="C9" s="38"/>
      <c r="D9" s="105" t="s">
        <v>31</v>
      </c>
      <c r="E9" s="39"/>
      <c r="F9" s="43">
        <f t="shared" si="0"/>
        <v>0</v>
      </c>
    </row>
    <row r="10" spans="1:6" x14ac:dyDescent="0.35">
      <c r="A10" s="42"/>
      <c r="B10" s="37"/>
      <c r="C10" s="38"/>
      <c r="D10" s="105" t="s">
        <v>31</v>
      </c>
      <c r="E10" s="39"/>
      <c r="F10" s="43">
        <f t="shared" si="0"/>
        <v>0</v>
      </c>
    </row>
    <row r="11" spans="1:6" x14ac:dyDescent="0.35">
      <c r="A11" s="42"/>
      <c r="B11" s="37"/>
      <c r="C11" s="38"/>
      <c r="D11" s="105" t="s">
        <v>31</v>
      </c>
      <c r="E11" s="39"/>
      <c r="F11" s="43">
        <f t="shared" si="0"/>
        <v>0</v>
      </c>
    </row>
    <row r="12" spans="1:6" x14ac:dyDescent="0.35">
      <c r="A12" s="42"/>
      <c r="B12" s="37"/>
      <c r="C12" s="38"/>
      <c r="D12" s="105" t="s">
        <v>31</v>
      </c>
      <c r="E12" s="39"/>
      <c r="F12" s="43">
        <f t="shared" si="0"/>
        <v>0</v>
      </c>
    </row>
    <row r="13" spans="1:6" x14ac:dyDescent="0.35">
      <c r="A13" s="42"/>
      <c r="B13" s="37"/>
      <c r="C13" s="38"/>
      <c r="D13" s="105" t="s">
        <v>31</v>
      </c>
      <c r="E13" s="39"/>
      <c r="F13" s="43">
        <f t="shared" si="0"/>
        <v>0</v>
      </c>
    </row>
    <row r="14" spans="1:6" x14ac:dyDescent="0.35">
      <c r="A14" s="42"/>
      <c r="B14" s="37"/>
      <c r="C14" s="38"/>
      <c r="D14" s="105" t="s">
        <v>31</v>
      </c>
      <c r="E14" s="39"/>
      <c r="F14" s="43">
        <f t="shared" si="0"/>
        <v>0</v>
      </c>
    </row>
    <row r="15" spans="1:6" x14ac:dyDescent="0.35">
      <c r="A15" s="42"/>
      <c r="B15" s="37"/>
      <c r="C15" s="38"/>
      <c r="D15" s="105" t="s">
        <v>31</v>
      </c>
      <c r="E15" s="39"/>
      <c r="F15" s="43">
        <f t="shared" si="0"/>
        <v>0</v>
      </c>
    </row>
    <row r="16" spans="1:6" x14ac:dyDescent="0.35">
      <c r="A16" s="42"/>
      <c r="B16" s="37"/>
      <c r="C16" s="38"/>
      <c r="D16" s="105" t="s">
        <v>31</v>
      </c>
      <c r="E16" s="39"/>
      <c r="F16" s="43">
        <f t="shared" si="0"/>
        <v>0</v>
      </c>
    </row>
    <row r="17" spans="1:6" x14ac:dyDescent="0.35">
      <c r="A17" s="42"/>
      <c r="B17" s="37"/>
      <c r="C17" s="38"/>
      <c r="D17" s="105" t="s">
        <v>31</v>
      </c>
      <c r="E17" s="39"/>
      <c r="F17" s="43">
        <f t="shared" si="0"/>
        <v>0</v>
      </c>
    </row>
    <row r="18" spans="1:6" x14ac:dyDescent="0.35">
      <c r="A18" s="42"/>
      <c r="B18" s="37"/>
      <c r="C18" s="38"/>
      <c r="D18" s="105" t="s">
        <v>31</v>
      </c>
      <c r="E18" s="39"/>
      <c r="F18" s="43">
        <f t="shared" si="0"/>
        <v>0</v>
      </c>
    </row>
    <row r="19" spans="1:6" x14ac:dyDescent="0.35">
      <c r="A19" s="42"/>
      <c r="B19" s="37"/>
      <c r="C19" s="38"/>
      <c r="D19" s="105" t="s">
        <v>31</v>
      </c>
      <c r="E19" s="39"/>
      <c r="F19" s="43">
        <f t="shared" si="0"/>
        <v>0</v>
      </c>
    </row>
    <row r="20" spans="1:6" ht="16" thickBot="1" x14ac:dyDescent="0.4">
      <c r="A20" s="44"/>
      <c r="B20" s="45"/>
      <c r="C20" s="45"/>
      <c r="D20" s="45"/>
      <c r="E20" s="52" t="s">
        <v>19</v>
      </c>
      <c r="F20" s="53">
        <f>SUM(F8:F19)</f>
        <v>0</v>
      </c>
    </row>
    <row r="21" spans="1:6" ht="20.149999999999999" customHeight="1" thickBot="1" x14ac:dyDescent="0.4">
      <c r="A21" s="6"/>
      <c r="B21" s="6"/>
      <c r="C21" s="15"/>
      <c r="D21" s="6"/>
      <c r="E21" s="22"/>
      <c r="F21" s="30"/>
    </row>
    <row r="22" spans="1:6" ht="18.5" x14ac:dyDescent="0.35">
      <c r="A22" s="117" t="s">
        <v>34</v>
      </c>
      <c r="B22" s="118"/>
      <c r="C22" s="118"/>
      <c r="D22" s="118"/>
      <c r="E22" s="118"/>
      <c r="F22" s="119"/>
    </row>
    <row r="23" spans="1:6" ht="30" customHeight="1" x14ac:dyDescent="0.35">
      <c r="A23" s="49" t="s">
        <v>0</v>
      </c>
      <c r="B23" s="50" t="s">
        <v>26</v>
      </c>
      <c r="C23" s="145" t="s">
        <v>1</v>
      </c>
      <c r="D23" s="122"/>
      <c r="E23" s="51" t="s">
        <v>2</v>
      </c>
      <c r="F23" s="48" t="s">
        <v>3</v>
      </c>
    </row>
    <row r="24" spans="1:6" ht="14.5" customHeight="1" x14ac:dyDescent="0.35">
      <c r="A24" s="40" t="s">
        <v>36</v>
      </c>
      <c r="B24" s="34"/>
      <c r="C24" s="35">
        <v>10</v>
      </c>
      <c r="D24" s="104" t="s">
        <v>31</v>
      </c>
      <c r="E24" s="36">
        <v>350</v>
      </c>
      <c r="F24" s="41">
        <f t="shared" ref="F24:F36" si="1">C24*E24</f>
        <v>3500</v>
      </c>
    </row>
    <row r="25" spans="1:6" x14ac:dyDescent="0.35">
      <c r="A25" s="42"/>
      <c r="B25" s="37"/>
      <c r="C25" s="38"/>
      <c r="D25" s="105" t="s">
        <v>31</v>
      </c>
      <c r="E25" s="39"/>
      <c r="F25" s="43">
        <f t="shared" si="1"/>
        <v>0</v>
      </c>
    </row>
    <row r="26" spans="1:6" x14ac:dyDescent="0.35">
      <c r="A26" s="42"/>
      <c r="B26" s="37"/>
      <c r="C26" s="38"/>
      <c r="D26" s="105" t="s">
        <v>31</v>
      </c>
      <c r="E26" s="39"/>
      <c r="F26" s="43">
        <f t="shared" si="1"/>
        <v>0</v>
      </c>
    </row>
    <row r="27" spans="1:6" x14ac:dyDescent="0.35">
      <c r="A27" s="42"/>
      <c r="B27" s="37"/>
      <c r="C27" s="38"/>
      <c r="D27" s="105" t="s">
        <v>31</v>
      </c>
      <c r="E27" s="39"/>
      <c r="F27" s="43">
        <f t="shared" si="1"/>
        <v>0</v>
      </c>
    </row>
    <row r="28" spans="1:6" x14ac:dyDescent="0.35">
      <c r="A28" s="42"/>
      <c r="B28" s="37"/>
      <c r="C28" s="38"/>
      <c r="D28" s="105" t="s">
        <v>31</v>
      </c>
      <c r="E28" s="39"/>
      <c r="F28" s="43">
        <f t="shared" si="1"/>
        <v>0</v>
      </c>
    </row>
    <row r="29" spans="1:6" x14ac:dyDescent="0.35">
      <c r="A29" s="42"/>
      <c r="B29" s="37"/>
      <c r="C29" s="38"/>
      <c r="D29" s="105" t="s">
        <v>31</v>
      </c>
      <c r="E29" s="39"/>
      <c r="F29" s="43">
        <f t="shared" si="1"/>
        <v>0</v>
      </c>
    </row>
    <row r="30" spans="1:6" x14ac:dyDescent="0.35">
      <c r="A30" s="42"/>
      <c r="B30" s="37"/>
      <c r="C30" s="38"/>
      <c r="D30" s="105" t="s">
        <v>31</v>
      </c>
      <c r="E30" s="39"/>
      <c r="F30" s="43">
        <f t="shared" si="1"/>
        <v>0</v>
      </c>
    </row>
    <row r="31" spans="1:6" x14ac:dyDescent="0.35">
      <c r="A31" s="42"/>
      <c r="B31" s="37"/>
      <c r="C31" s="38"/>
      <c r="D31" s="105" t="s">
        <v>31</v>
      </c>
      <c r="E31" s="39"/>
      <c r="F31" s="43">
        <f t="shared" si="1"/>
        <v>0</v>
      </c>
    </row>
    <row r="32" spans="1:6" x14ac:dyDescent="0.35">
      <c r="A32" s="42"/>
      <c r="B32" s="37"/>
      <c r="C32" s="38"/>
      <c r="D32" s="105" t="s">
        <v>31</v>
      </c>
      <c r="E32" s="39"/>
      <c r="F32" s="43">
        <f t="shared" si="1"/>
        <v>0</v>
      </c>
    </row>
    <row r="33" spans="1:6" x14ac:dyDescent="0.35">
      <c r="A33" s="42"/>
      <c r="B33" s="37"/>
      <c r="C33" s="38"/>
      <c r="D33" s="105" t="s">
        <v>31</v>
      </c>
      <c r="E33" s="39"/>
      <c r="F33" s="43">
        <f t="shared" si="1"/>
        <v>0</v>
      </c>
    </row>
    <row r="34" spans="1:6" x14ac:dyDescent="0.35">
      <c r="A34" s="42"/>
      <c r="B34" s="37"/>
      <c r="C34" s="38"/>
      <c r="D34" s="105" t="s">
        <v>31</v>
      </c>
      <c r="E34" s="39"/>
      <c r="F34" s="43">
        <f t="shared" si="1"/>
        <v>0</v>
      </c>
    </row>
    <row r="35" spans="1:6" x14ac:dyDescent="0.35">
      <c r="A35" s="42"/>
      <c r="B35" s="37"/>
      <c r="C35" s="38"/>
      <c r="D35" s="105" t="s">
        <v>31</v>
      </c>
      <c r="E35" s="39"/>
      <c r="F35" s="43">
        <f t="shared" si="1"/>
        <v>0</v>
      </c>
    </row>
    <row r="36" spans="1:6" x14ac:dyDescent="0.35">
      <c r="A36" s="42"/>
      <c r="B36" s="37"/>
      <c r="C36" s="38"/>
      <c r="D36" s="105" t="s">
        <v>31</v>
      </c>
      <c r="E36" s="39"/>
      <c r="F36" s="43">
        <f t="shared" si="1"/>
        <v>0</v>
      </c>
    </row>
    <row r="37" spans="1:6" ht="16" thickBot="1" x14ac:dyDescent="0.4">
      <c r="A37" s="44"/>
      <c r="B37" s="45"/>
      <c r="C37" s="45"/>
      <c r="D37" s="45"/>
      <c r="E37" s="52" t="s">
        <v>19</v>
      </c>
      <c r="F37" s="53">
        <f>SUM(F25:F36)</f>
        <v>0</v>
      </c>
    </row>
    <row r="38" spans="1:6" ht="16" thickBot="1" x14ac:dyDescent="0.4">
      <c r="A38" s="99"/>
      <c r="B38" s="99"/>
      <c r="C38" s="99"/>
      <c r="D38" s="99"/>
      <c r="E38" s="100"/>
      <c r="F38" s="101"/>
    </row>
    <row r="39" spans="1:6" ht="20.149999999999999" customHeight="1" thickBot="1" x14ac:dyDescent="0.4">
      <c r="A39" s="106"/>
      <c r="B39" s="106"/>
      <c r="C39" s="107"/>
      <c r="D39" s="106"/>
      <c r="E39" s="108"/>
      <c r="F39" s="109"/>
    </row>
    <row r="40" spans="1:6" ht="19" thickTop="1" x14ac:dyDescent="0.35">
      <c r="A40" s="1" t="s">
        <v>35</v>
      </c>
      <c r="B40" s="2"/>
      <c r="C40" s="2"/>
      <c r="D40" s="2"/>
      <c r="E40" s="2"/>
      <c r="F40" s="110"/>
    </row>
    <row r="41" spans="1:6" ht="30" customHeight="1" x14ac:dyDescent="0.35">
      <c r="A41" s="49" t="s">
        <v>0</v>
      </c>
      <c r="B41" s="50" t="s">
        <v>26</v>
      </c>
      <c r="C41" s="145" t="s">
        <v>1</v>
      </c>
      <c r="D41" s="122"/>
      <c r="E41" s="51" t="s">
        <v>2</v>
      </c>
      <c r="F41" s="48" t="s">
        <v>3</v>
      </c>
    </row>
    <row r="42" spans="1:6" ht="14.5" customHeight="1" x14ac:dyDescent="0.35">
      <c r="A42" s="40" t="s">
        <v>22</v>
      </c>
      <c r="B42" s="34"/>
      <c r="C42" s="35">
        <v>1</v>
      </c>
      <c r="D42" s="104" t="s">
        <v>31</v>
      </c>
      <c r="E42" s="36">
        <v>500</v>
      </c>
      <c r="F42" s="41">
        <f>C42*E42</f>
        <v>500</v>
      </c>
    </row>
    <row r="43" spans="1:6" x14ac:dyDescent="0.35">
      <c r="A43" s="42"/>
      <c r="B43" s="37"/>
      <c r="C43" s="38"/>
      <c r="D43" s="105" t="s">
        <v>31</v>
      </c>
      <c r="E43" s="39"/>
      <c r="F43" s="43">
        <f t="shared" ref="F43:F54" si="2">C43*E43</f>
        <v>0</v>
      </c>
    </row>
    <row r="44" spans="1:6" x14ac:dyDescent="0.35">
      <c r="A44" s="42"/>
      <c r="B44" s="37"/>
      <c r="C44" s="38"/>
      <c r="D44" s="105" t="s">
        <v>31</v>
      </c>
      <c r="E44" s="39"/>
      <c r="F44" s="43">
        <f t="shared" si="2"/>
        <v>0</v>
      </c>
    </row>
    <row r="45" spans="1:6" x14ac:dyDescent="0.35">
      <c r="A45" s="42"/>
      <c r="B45" s="37"/>
      <c r="C45" s="38"/>
      <c r="D45" s="105" t="s">
        <v>31</v>
      </c>
      <c r="E45" s="39"/>
      <c r="F45" s="43">
        <f t="shared" si="2"/>
        <v>0</v>
      </c>
    </row>
    <row r="46" spans="1:6" x14ac:dyDescent="0.35">
      <c r="A46" s="42"/>
      <c r="B46" s="37"/>
      <c r="C46" s="38"/>
      <c r="D46" s="105" t="s">
        <v>31</v>
      </c>
      <c r="E46" s="39"/>
      <c r="F46" s="43">
        <f t="shared" si="2"/>
        <v>0</v>
      </c>
    </row>
    <row r="47" spans="1:6" x14ac:dyDescent="0.35">
      <c r="A47" s="42"/>
      <c r="B47" s="37"/>
      <c r="C47" s="38"/>
      <c r="D47" s="105" t="s">
        <v>31</v>
      </c>
      <c r="E47" s="39"/>
      <c r="F47" s="43">
        <f t="shared" si="2"/>
        <v>0</v>
      </c>
    </row>
    <row r="48" spans="1:6" x14ac:dyDescent="0.35">
      <c r="A48" s="42"/>
      <c r="B48" s="37"/>
      <c r="C48" s="38"/>
      <c r="D48" s="105" t="s">
        <v>31</v>
      </c>
      <c r="E48" s="39"/>
      <c r="F48" s="43">
        <f t="shared" si="2"/>
        <v>0</v>
      </c>
    </row>
    <row r="49" spans="1:6" x14ac:dyDescent="0.35">
      <c r="A49" s="42"/>
      <c r="B49" s="37"/>
      <c r="C49" s="38"/>
      <c r="D49" s="105" t="s">
        <v>31</v>
      </c>
      <c r="E49" s="39"/>
      <c r="F49" s="43">
        <f t="shared" si="2"/>
        <v>0</v>
      </c>
    </row>
    <row r="50" spans="1:6" x14ac:dyDescent="0.35">
      <c r="A50" s="42"/>
      <c r="B50" s="37"/>
      <c r="C50" s="38"/>
      <c r="D50" s="105" t="s">
        <v>31</v>
      </c>
      <c r="E50" s="39"/>
      <c r="F50" s="43">
        <f t="shared" si="2"/>
        <v>0</v>
      </c>
    </row>
    <row r="51" spans="1:6" x14ac:dyDescent="0.35">
      <c r="A51" s="42"/>
      <c r="B51" s="37"/>
      <c r="C51" s="38"/>
      <c r="D51" s="105" t="s">
        <v>31</v>
      </c>
      <c r="E51" s="39"/>
      <c r="F51" s="43">
        <f t="shared" si="2"/>
        <v>0</v>
      </c>
    </row>
    <row r="52" spans="1:6" x14ac:dyDescent="0.35">
      <c r="A52" s="42"/>
      <c r="B52" s="37"/>
      <c r="C52" s="38"/>
      <c r="D52" s="105" t="s">
        <v>31</v>
      </c>
      <c r="E52" s="39"/>
      <c r="F52" s="43">
        <f t="shared" si="2"/>
        <v>0</v>
      </c>
    </row>
    <row r="53" spans="1:6" x14ac:dyDescent="0.35">
      <c r="A53" s="42"/>
      <c r="B53" s="37"/>
      <c r="C53" s="38"/>
      <c r="D53" s="105" t="s">
        <v>31</v>
      </c>
      <c r="E53" s="39"/>
      <c r="F53" s="43">
        <f t="shared" si="2"/>
        <v>0</v>
      </c>
    </row>
    <row r="54" spans="1:6" x14ac:dyDescent="0.35">
      <c r="A54" s="42"/>
      <c r="B54" s="37"/>
      <c r="C54" s="38"/>
      <c r="D54" s="105" t="s">
        <v>31</v>
      </c>
      <c r="E54" s="39"/>
      <c r="F54" s="43">
        <f t="shared" si="2"/>
        <v>0</v>
      </c>
    </row>
    <row r="55" spans="1:6" ht="16" thickBot="1" x14ac:dyDescent="0.4">
      <c r="A55" s="44"/>
      <c r="B55" s="45"/>
      <c r="C55" s="45"/>
      <c r="D55" s="45"/>
      <c r="E55" s="52" t="s">
        <v>19</v>
      </c>
      <c r="F55" s="53">
        <f>SUM(F43:F54)</f>
        <v>0</v>
      </c>
    </row>
    <row r="56" spans="1:6" ht="15.5" x14ac:dyDescent="0.35">
      <c r="A56" s="99"/>
      <c r="B56" s="99"/>
      <c r="C56" s="99"/>
      <c r="D56" s="99"/>
      <c r="E56" s="100"/>
      <c r="F56" s="101"/>
    </row>
    <row r="57" spans="1:6" ht="15" thickBot="1" x14ac:dyDescent="0.4">
      <c r="A57" s="3"/>
      <c r="B57" s="3"/>
      <c r="C57" s="16"/>
      <c r="D57" s="3"/>
      <c r="E57" s="23"/>
      <c r="F57" s="23"/>
    </row>
    <row r="58" spans="1:6" s="96" customFormat="1" ht="25.5" customHeight="1" thickBot="1" x14ac:dyDescent="0.4">
      <c r="A58" s="94"/>
      <c r="B58" s="95"/>
      <c r="C58" s="95"/>
      <c r="D58" s="95"/>
      <c r="E58" s="91" t="s">
        <v>23</v>
      </c>
      <c r="F58" s="92">
        <f>SUM(F20,F37,F55)</f>
        <v>0</v>
      </c>
    </row>
    <row r="59" spans="1:6" s="96" customFormat="1" ht="25.5" customHeight="1" x14ac:dyDescent="0.35">
      <c r="A59" s="94"/>
      <c r="B59" s="95"/>
      <c r="C59" s="95"/>
      <c r="D59" s="95"/>
      <c r="E59" s="102"/>
      <c r="F59" s="102"/>
    </row>
    <row r="60" spans="1:6" ht="15" thickBot="1" x14ac:dyDescent="0.4">
      <c r="A60" s="7"/>
      <c r="B60" s="11"/>
      <c r="C60" s="11"/>
      <c r="D60" s="11"/>
      <c r="E60" s="24"/>
      <c r="F60" s="46"/>
    </row>
    <row r="61" spans="1:6" s="96" customFormat="1" ht="31.5" customHeight="1" thickBot="1" x14ac:dyDescent="0.4">
      <c r="A61" s="114" t="s">
        <v>33</v>
      </c>
      <c r="B61" s="115"/>
      <c r="C61" s="115"/>
      <c r="D61" s="115"/>
      <c r="E61" s="115"/>
      <c r="F61" s="116"/>
    </row>
    <row r="62" spans="1:6" ht="19" thickBot="1" x14ac:dyDescent="0.5">
      <c r="A62" s="103"/>
      <c r="B62" s="103"/>
      <c r="C62" s="103"/>
      <c r="D62" s="103"/>
      <c r="E62" s="103"/>
      <c r="F62" s="103"/>
    </row>
    <row r="63" spans="1:6" ht="18.5" x14ac:dyDescent="0.35">
      <c r="A63" s="117" t="s">
        <v>25</v>
      </c>
      <c r="B63" s="118"/>
      <c r="C63" s="118"/>
      <c r="D63" s="118" t="s">
        <v>14</v>
      </c>
      <c r="E63" s="118"/>
      <c r="F63" s="119"/>
    </row>
    <row r="64" spans="1:6" ht="15.5" x14ac:dyDescent="0.35">
      <c r="A64" s="120"/>
      <c r="B64" s="121"/>
      <c r="C64" s="121"/>
      <c r="D64" s="121"/>
      <c r="E64" s="122"/>
      <c r="F64" s="48" t="s">
        <v>12</v>
      </c>
    </row>
    <row r="65" spans="1:6" ht="15" thickBot="1" x14ac:dyDescent="0.4">
      <c r="A65" s="166" t="str">
        <f>IFERROR(C64/#REF!,"")</f>
        <v/>
      </c>
      <c r="B65" s="167"/>
      <c r="C65" s="167"/>
      <c r="D65" s="167"/>
      <c r="E65" s="168"/>
      <c r="F65" s="63">
        <v>0</v>
      </c>
    </row>
    <row r="66" spans="1:6" ht="39" customHeight="1" thickBot="1" x14ac:dyDescent="0.4">
      <c r="A66" s="8"/>
      <c r="B66" s="8"/>
      <c r="C66" s="57"/>
      <c r="D66" s="9"/>
      <c r="E66" s="25"/>
      <c r="F66" s="18"/>
    </row>
    <row r="67" spans="1:6" ht="18.5" x14ac:dyDescent="0.45">
      <c r="A67" s="131" t="s">
        <v>15</v>
      </c>
      <c r="B67" s="132"/>
      <c r="C67" s="132"/>
      <c r="D67" s="132"/>
      <c r="E67" s="132"/>
      <c r="F67" s="133"/>
    </row>
    <row r="68" spans="1:6" ht="15.5" x14ac:dyDescent="0.35">
      <c r="A68" s="120" t="s">
        <v>4</v>
      </c>
      <c r="B68" s="121"/>
      <c r="C68" s="121"/>
      <c r="D68" s="121"/>
      <c r="E68" s="122"/>
      <c r="F68" s="60" t="s">
        <v>12</v>
      </c>
    </row>
    <row r="69" spans="1:6" ht="14.5" customHeight="1" x14ac:dyDescent="0.35">
      <c r="A69" s="123" t="s">
        <v>24</v>
      </c>
      <c r="B69" s="124"/>
      <c r="C69" s="124"/>
      <c r="D69" s="124"/>
      <c r="E69" s="125"/>
      <c r="F69" s="61">
        <v>200</v>
      </c>
    </row>
    <row r="70" spans="1:6" ht="14.5" customHeight="1" x14ac:dyDescent="0.35">
      <c r="A70" s="126"/>
      <c r="B70" s="127"/>
      <c r="C70" s="127"/>
      <c r="D70" s="127"/>
      <c r="E70" s="128"/>
      <c r="F70" s="62">
        <v>0</v>
      </c>
    </row>
    <row r="71" spans="1:6" ht="14.5" customHeight="1" x14ac:dyDescent="0.35">
      <c r="A71" s="126"/>
      <c r="B71" s="127"/>
      <c r="C71" s="127"/>
      <c r="D71" s="127"/>
      <c r="E71" s="128"/>
      <c r="F71" s="62">
        <v>0</v>
      </c>
    </row>
    <row r="72" spans="1:6" ht="14.5" customHeight="1" x14ac:dyDescent="0.35">
      <c r="A72" s="126"/>
      <c r="B72" s="127"/>
      <c r="C72" s="127"/>
      <c r="D72" s="127"/>
      <c r="E72" s="128"/>
      <c r="F72" s="62">
        <v>0</v>
      </c>
    </row>
    <row r="73" spans="1:6" ht="14.5" customHeight="1" x14ac:dyDescent="0.35">
      <c r="A73" s="126"/>
      <c r="B73" s="127"/>
      <c r="C73" s="127"/>
      <c r="D73" s="127"/>
      <c r="E73" s="128"/>
      <c r="F73" s="62">
        <v>0</v>
      </c>
    </row>
    <row r="74" spans="1:6" ht="14.5" customHeight="1" x14ac:dyDescent="0.35">
      <c r="A74" s="126"/>
      <c r="B74" s="127"/>
      <c r="C74" s="127"/>
      <c r="D74" s="127"/>
      <c r="E74" s="128"/>
      <c r="F74" s="62">
        <v>0</v>
      </c>
    </row>
    <row r="75" spans="1:6" ht="15" thickBot="1" x14ac:dyDescent="0.4">
      <c r="A75" s="163"/>
      <c r="B75" s="164"/>
      <c r="C75" s="164"/>
      <c r="D75" s="164"/>
      <c r="E75" s="165"/>
      <c r="F75" s="63">
        <v>0</v>
      </c>
    </row>
    <row r="76" spans="1:6" ht="16.5" customHeight="1" thickBot="1" x14ac:dyDescent="0.4">
      <c r="A76" s="13"/>
      <c r="B76" s="13"/>
      <c r="C76" s="19"/>
      <c r="D76" s="12"/>
      <c r="E76" s="26"/>
      <c r="F76" s="32"/>
    </row>
    <row r="77" spans="1:6" ht="18.5" x14ac:dyDescent="0.45">
      <c r="A77" s="134" t="s">
        <v>16</v>
      </c>
      <c r="B77" s="135"/>
      <c r="C77" s="135"/>
      <c r="D77" s="135"/>
      <c r="E77" s="135"/>
      <c r="F77" s="136"/>
    </row>
    <row r="78" spans="1:6" ht="46.5" x14ac:dyDescent="0.35">
      <c r="A78" s="49" t="s">
        <v>10</v>
      </c>
      <c r="B78" s="50" t="s">
        <v>13</v>
      </c>
      <c r="C78" s="50" t="s">
        <v>27</v>
      </c>
      <c r="D78" s="50" t="s">
        <v>28</v>
      </c>
      <c r="E78" s="54" t="s">
        <v>5</v>
      </c>
      <c r="F78" s="48" t="s">
        <v>12</v>
      </c>
    </row>
    <row r="79" spans="1:6" x14ac:dyDescent="0.35">
      <c r="A79" s="129" t="s">
        <v>38</v>
      </c>
      <c r="B79" s="47"/>
      <c r="C79" s="58"/>
      <c r="D79" s="56" t="str">
        <f>IFERROR(C79/#REF!,"")</f>
        <v/>
      </c>
      <c r="E79" s="55" t="e">
        <f>(F79/F58)</f>
        <v>#DIV/0!</v>
      </c>
      <c r="F79" s="62">
        <v>0</v>
      </c>
    </row>
    <row r="80" spans="1:6" ht="15" thickBot="1" x14ac:dyDescent="0.4">
      <c r="A80" s="130"/>
      <c r="B80" s="66"/>
      <c r="C80" s="67"/>
      <c r="D80" s="68" t="str">
        <f>IFERROR(C80/#REF!,"")</f>
        <v/>
      </c>
      <c r="E80" s="69" t="e">
        <f>(F80/F58)</f>
        <v>#DIV/0!</v>
      </c>
      <c r="F80" s="70">
        <v>0</v>
      </c>
    </row>
    <row r="81" spans="1:6" x14ac:dyDescent="0.35">
      <c r="A81" s="140" t="s">
        <v>6</v>
      </c>
      <c r="B81" s="71"/>
      <c r="C81" s="72"/>
      <c r="D81" s="73" t="str">
        <f>IFERROR(C81/#REF!,"")</f>
        <v/>
      </c>
      <c r="E81" s="74" t="e">
        <f>(F81/F58)</f>
        <v>#DIV/0!</v>
      </c>
      <c r="F81" s="75">
        <v>0</v>
      </c>
    </row>
    <row r="82" spans="1:6" ht="15" thickBot="1" x14ac:dyDescent="0.4">
      <c r="A82" s="141"/>
      <c r="B82" s="76"/>
      <c r="C82" s="77"/>
      <c r="D82" s="78" t="str">
        <f>IFERROR(C82/#REF!,"")</f>
        <v/>
      </c>
      <c r="E82" s="79" t="e">
        <f>(F82/F58)</f>
        <v>#DIV/0!</v>
      </c>
      <c r="F82" s="80">
        <v>0</v>
      </c>
    </row>
    <row r="83" spans="1:6" x14ac:dyDescent="0.35">
      <c r="A83" s="130" t="s">
        <v>11</v>
      </c>
      <c r="B83" s="85"/>
      <c r="C83" s="86"/>
      <c r="D83" s="87" t="str">
        <f>IFERROR(C83/#REF!,"")</f>
        <v/>
      </c>
      <c r="E83" s="88" t="e">
        <f>(F83/F58)</f>
        <v>#DIV/0!</v>
      </c>
      <c r="F83" s="89">
        <v>0</v>
      </c>
    </row>
    <row r="84" spans="1:6" ht="15" thickBot="1" x14ac:dyDescent="0.4">
      <c r="A84" s="141"/>
      <c r="B84" s="76"/>
      <c r="C84" s="77"/>
      <c r="D84" s="78" t="str">
        <f>IFERROR(C84/#REF!,"")</f>
        <v/>
      </c>
      <c r="E84" s="79" t="e">
        <f>(F84/F58)</f>
        <v>#DIV/0!</v>
      </c>
      <c r="F84" s="80">
        <v>0</v>
      </c>
    </row>
    <row r="85" spans="1:6" x14ac:dyDescent="0.35">
      <c r="A85" s="140" t="s">
        <v>7</v>
      </c>
      <c r="B85" s="97" t="s">
        <v>18</v>
      </c>
      <c r="C85" s="81"/>
      <c r="D85" s="82"/>
      <c r="E85" s="74" t="e">
        <f>(F85/F58)</f>
        <v>#DIV/0!</v>
      </c>
      <c r="F85" s="75">
        <v>0</v>
      </c>
    </row>
    <row r="86" spans="1:6" ht="15" thickBot="1" x14ac:dyDescent="0.4">
      <c r="A86" s="141"/>
      <c r="B86" s="76"/>
      <c r="C86" s="83"/>
      <c r="D86" s="84"/>
      <c r="E86" s="79" t="e">
        <f>(F86/F58)</f>
        <v>#DIV/0!</v>
      </c>
      <c r="F86" s="80">
        <v>0</v>
      </c>
    </row>
    <row r="87" spans="1:6" x14ac:dyDescent="0.35">
      <c r="A87" s="140" t="s">
        <v>8</v>
      </c>
      <c r="B87" s="71"/>
      <c r="C87" s="72"/>
      <c r="D87" s="73" t="str">
        <f>IFERROR(C87/#REF!,"")</f>
        <v/>
      </c>
      <c r="E87" s="74" t="e">
        <f>(F87/F58)</f>
        <v>#DIV/0!</v>
      </c>
      <c r="F87" s="75">
        <v>0</v>
      </c>
    </row>
    <row r="88" spans="1:6" ht="15" thickBot="1" x14ac:dyDescent="0.4">
      <c r="A88" s="141"/>
      <c r="B88" s="76"/>
      <c r="C88" s="77"/>
      <c r="D88" s="78" t="str">
        <f>IFERROR(C88/#REF!,"")</f>
        <v/>
      </c>
      <c r="E88" s="79" t="e">
        <f>(F88/F58)</f>
        <v>#DIV/0!</v>
      </c>
      <c r="F88" s="80">
        <v>0</v>
      </c>
    </row>
    <row r="89" spans="1:6" x14ac:dyDescent="0.35">
      <c r="A89" s="137" t="s">
        <v>9</v>
      </c>
      <c r="B89" s="71"/>
      <c r="C89" s="72"/>
      <c r="D89" s="73" t="str">
        <f>IFERROR(C89/#REF!,"")</f>
        <v/>
      </c>
      <c r="E89" s="74" t="e">
        <f>(F89/F58)</f>
        <v>#DIV/0!</v>
      </c>
      <c r="F89" s="75">
        <v>0</v>
      </c>
    </row>
    <row r="90" spans="1:6" x14ac:dyDescent="0.35">
      <c r="A90" s="138"/>
      <c r="B90" s="59"/>
      <c r="C90" s="59"/>
      <c r="D90" s="59"/>
      <c r="E90" s="55" t="e">
        <f>(F90/F58)</f>
        <v>#DIV/0!</v>
      </c>
      <c r="F90" s="62">
        <v>0</v>
      </c>
    </row>
    <row r="91" spans="1:6" x14ac:dyDescent="0.35">
      <c r="A91" s="138"/>
      <c r="B91" s="59"/>
      <c r="C91" s="59"/>
      <c r="D91" s="59"/>
      <c r="E91" s="55" t="e">
        <f>(F91/F58)</f>
        <v>#DIV/0!</v>
      </c>
      <c r="F91" s="62">
        <v>0</v>
      </c>
    </row>
    <row r="92" spans="1:6" x14ac:dyDescent="0.35">
      <c r="A92" s="138"/>
      <c r="B92" s="59"/>
      <c r="C92" s="59"/>
      <c r="D92" s="59"/>
      <c r="E92" s="55" t="e">
        <f>(F92/F58)</f>
        <v>#DIV/0!</v>
      </c>
      <c r="F92" s="62">
        <v>0</v>
      </c>
    </row>
    <row r="93" spans="1:6" ht="15" thickBot="1" x14ac:dyDescent="0.4">
      <c r="A93" s="139"/>
      <c r="B93" s="64"/>
      <c r="C93" s="64"/>
      <c r="D93" s="64"/>
      <c r="E93" s="65" t="e">
        <f>(F93/F58)</f>
        <v>#DIV/0!</v>
      </c>
      <c r="F93" s="63">
        <v>0</v>
      </c>
    </row>
    <row r="94" spans="1:6" ht="15" thickBot="1" x14ac:dyDescent="0.4">
      <c r="A94" s="5"/>
      <c r="B94" s="10"/>
      <c r="C94" s="17"/>
      <c r="D94" s="9"/>
      <c r="E94" s="27"/>
      <c r="F94" s="31"/>
    </row>
    <row r="95" spans="1:6" ht="18.5" x14ac:dyDescent="0.35">
      <c r="A95" s="117" t="s">
        <v>20</v>
      </c>
      <c r="B95" s="118"/>
      <c r="C95" s="118"/>
      <c r="D95" s="118"/>
      <c r="E95" s="118"/>
      <c r="F95" s="119"/>
    </row>
    <row r="96" spans="1:6" ht="15.5" x14ac:dyDescent="0.35">
      <c r="A96" s="148" t="s">
        <v>17</v>
      </c>
      <c r="B96" s="149"/>
      <c r="C96" s="146" t="s">
        <v>29</v>
      </c>
      <c r="D96" s="146"/>
      <c r="E96" s="146"/>
      <c r="F96" s="147"/>
    </row>
    <row r="97" spans="1:6" x14ac:dyDescent="0.35">
      <c r="A97" s="160"/>
      <c r="B97" s="162"/>
      <c r="C97" s="150"/>
      <c r="D97" s="150"/>
      <c r="E97" s="150"/>
      <c r="F97" s="151"/>
    </row>
    <row r="98" spans="1:6" x14ac:dyDescent="0.35">
      <c r="A98" s="160"/>
      <c r="B98" s="161"/>
      <c r="C98" s="152"/>
      <c r="D98" s="153"/>
      <c r="E98" s="153"/>
      <c r="F98" s="154"/>
    </row>
    <row r="99" spans="1:6" ht="15" thickBot="1" x14ac:dyDescent="0.4">
      <c r="A99" s="158"/>
      <c r="B99" s="159"/>
      <c r="C99" s="155"/>
      <c r="D99" s="156"/>
      <c r="E99" s="156"/>
      <c r="F99" s="157"/>
    </row>
    <row r="100" spans="1:6" x14ac:dyDescent="0.35">
      <c r="A100" s="14"/>
      <c r="B100" s="14"/>
      <c r="C100" s="20"/>
      <c r="D100" s="14"/>
      <c r="E100" s="28"/>
      <c r="F100" s="33"/>
    </row>
    <row r="101" spans="1:6" ht="15" thickBot="1" x14ac:dyDescent="0.4">
      <c r="A101" s="3"/>
      <c r="B101" s="3"/>
      <c r="C101" s="16"/>
      <c r="D101" s="3"/>
      <c r="E101" s="23"/>
      <c r="F101" s="23"/>
    </row>
    <row r="102" spans="1:6" s="93" customFormat="1" ht="26.15" customHeight="1" thickBot="1" x14ac:dyDescent="0.4">
      <c r="A102" s="90"/>
      <c r="B102" s="90"/>
      <c r="C102" s="90"/>
      <c r="D102" s="90"/>
      <c r="E102" s="91" t="s">
        <v>30</v>
      </c>
      <c r="F102" s="92">
        <f>SUM(F65,F70:F75,F79:F93)</f>
        <v>0</v>
      </c>
    </row>
    <row r="103" spans="1:6" ht="15" thickBot="1" x14ac:dyDescent="0.4">
      <c r="E103" s="23"/>
      <c r="F103" s="23"/>
    </row>
    <row r="104" spans="1:6" ht="19" thickBot="1" x14ac:dyDescent="0.5">
      <c r="A104" s="142" t="str">
        <f>IF(F58=F102,"Budget équilibré","Budget non équilibré")</f>
        <v>Budget équilibré</v>
      </c>
      <c r="B104" s="143"/>
      <c r="C104" s="143"/>
      <c r="D104" s="143"/>
      <c r="E104" s="143"/>
      <c r="F104" s="144"/>
    </row>
  </sheetData>
  <sheetProtection algorithmName="SHA-512" hashValue="427wPwcRrohbkt8EIfD3WXnay2oiRyeGV4e7ZNkVxjlPbr6LVQBl4bTGNce+3h2Vw3bh3q0WQj/BFx+V+W44aw==" saltValue="8yQPlIlDQghdQMW88aEesw==" spinCount="100000" sheet="1" objects="1" scenarios="1"/>
  <mergeCells count="38">
    <mergeCell ref="A104:F104"/>
    <mergeCell ref="C6:D6"/>
    <mergeCell ref="C23:D23"/>
    <mergeCell ref="C41:D41"/>
    <mergeCell ref="C96:F96"/>
    <mergeCell ref="A96:B96"/>
    <mergeCell ref="C97:F97"/>
    <mergeCell ref="C98:F98"/>
    <mergeCell ref="C99:F99"/>
    <mergeCell ref="A99:B99"/>
    <mergeCell ref="A98:B98"/>
    <mergeCell ref="A97:B97"/>
    <mergeCell ref="A75:E75"/>
    <mergeCell ref="A64:E64"/>
    <mergeCell ref="A61:F61"/>
    <mergeCell ref="A65:E65"/>
    <mergeCell ref="A63:F63"/>
    <mergeCell ref="A67:F67"/>
    <mergeCell ref="A77:F77"/>
    <mergeCell ref="A89:A93"/>
    <mergeCell ref="A87:A88"/>
    <mergeCell ref="A85:A86"/>
    <mergeCell ref="A83:A84"/>
    <mergeCell ref="A81:A82"/>
    <mergeCell ref="A95:F95"/>
    <mergeCell ref="A68:E68"/>
    <mergeCell ref="A69:E69"/>
    <mergeCell ref="A70:E70"/>
    <mergeCell ref="A71:E71"/>
    <mergeCell ref="A79:A80"/>
    <mergeCell ref="A72:E72"/>
    <mergeCell ref="A73:E73"/>
    <mergeCell ref="A74:E74"/>
    <mergeCell ref="A40:F40"/>
    <mergeCell ref="A1:F1"/>
    <mergeCell ref="A3:F3"/>
    <mergeCell ref="A5:F5"/>
    <mergeCell ref="A22:F22"/>
  </mergeCells>
  <conditionalFormatting sqref="C85">
    <cfRule type="cellIs" dxfId="4" priority="5" operator="greaterThan">
      <formula>#REF!</formula>
    </cfRule>
    <cfRule type="cellIs" dxfId="3" priority="6" operator="lessThanOrEqual">
      <formula>#REF!</formula>
    </cfRule>
  </conditionalFormatting>
  <conditionalFormatting sqref="D85">
    <cfRule type="expression" dxfId="2" priority="7">
      <formula>$D$87 &gt; #REF!</formula>
    </cfRule>
  </conditionalFormatting>
  <conditionalFormatting sqref="A104:F104">
    <cfRule type="containsText" dxfId="1" priority="1" operator="containsText" text="budget non équilibré">
      <formula>NOT(ISERROR(SEARCH("budget non équilibré",A104)))</formula>
    </cfRule>
    <cfRule type="containsText" dxfId="0" priority="2" operator="containsText" text="budget équilibré">
      <formula>NOT(ISERROR(SEARCH("budget équilibré",A104)))</formula>
    </cfRule>
  </conditionalFormatting>
  <dataValidations count="3">
    <dataValidation showInputMessage="1" showErrorMessage="1" sqref="A3:F4 A61:F61"/>
    <dataValidation type="custom" showInputMessage="1" showErrorMessage="1" sqref="A62">
      <formula1>#REF!&lt;0</formula1>
    </dataValidation>
    <dataValidation type="list" allowBlank="1" showInputMessage="1" showErrorMessage="1" sqref="F2">
      <formula1>#REF!</formula1>
    </dataValidation>
  </dataValidations>
  <pageMargins left="0.70866141732283472" right="0.70866141732283472" top="1.0629921259842521" bottom="0.94488188976377963" header="0.43307086614173229" footer="0.31496062992125984"/>
  <pageSetup paperSize="8" fitToHeight="0" pageOrder="overThenDown" orientation="landscape" r:id="rId1"/>
  <headerFooter>
    <oddHeader>&amp;L&amp;G</oddHeader>
    <oddFooter>&amp;C&amp;16Page &amp;P sur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 projet AAP 2025</vt:lpstr>
      <vt:lpstr>'Budget projet AAP 2025'!Impression_des_titres</vt:lpstr>
      <vt:lpstr>'Budget projet AAP 2025'!Zone_d_impression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Spicht Laura</dc:creator>
  <cp:lastModifiedBy>pierron camille</cp:lastModifiedBy>
  <cp:lastPrinted>2026-03-24T16:33:58Z</cp:lastPrinted>
  <dcterms:created xsi:type="dcterms:W3CDTF">2024-02-02T08:18:20Z</dcterms:created>
  <dcterms:modified xsi:type="dcterms:W3CDTF">2026-03-24T16:34:41Z</dcterms:modified>
</cp:coreProperties>
</file>